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učbeniki in DZ\"/>
    </mc:Choice>
  </mc:AlternateContent>
  <bookViews>
    <workbookView xWindow="0" yWindow="0" windowWidth="15570" windowHeight="7830" activeTab="1"/>
  </bookViews>
  <sheets>
    <sheet name="1. RAZRED" sheetId="1" r:id="rId1"/>
    <sheet name="2. razred" sheetId="2" r:id="rId2"/>
    <sheet name="3. razed" sheetId="3" r:id="rId3"/>
    <sheet name="4. razred" sheetId="4" r:id="rId4"/>
    <sheet name="5. razred" sheetId="5" r:id="rId5"/>
    <sheet name="6. razred" sheetId="6" r:id="rId6"/>
    <sheet name="7. razred" sheetId="7" r:id="rId7"/>
    <sheet name="8. razred" sheetId="8" r:id="rId8"/>
    <sheet name="9.razre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8" l="1"/>
  <c r="G8" i="8"/>
  <c r="G7" i="8"/>
  <c r="E24" i="8"/>
  <c r="D24" i="8"/>
  <c r="I23" i="8"/>
  <c r="I22" i="8"/>
  <c r="I21" i="8"/>
  <c r="I20" i="8"/>
  <c r="I19" i="8"/>
  <c r="F11" i="8"/>
  <c r="E11" i="8"/>
  <c r="D11" i="8"/>
  <c r="G10" i="8"/>
  <c r="G6" i="8"/>
  <c r="G5" i="8"/>
  <c r="G4" i="8"/>
  <c r="E22" i="6"/>
  <c r="D22" i="6"/>
  <c r="I21" i="6"/>
  <c r="I20" i="6"/>
  <c r="I19" i="6"/>
  <c r="I18" i="6"/>
  <c r="I17" i="6"/>
  <c r="I16" i="6"/>
  <c r="F8" i="6"/>
  <c r="E8" i="6"/>
  <c r="D8" i="6"/>
  <c r="G7" i="6"/>
  <c r="G6" i="6"/>
  <c r="G5" i="6"/>
  <c r="G4" i="6"/>
  <c r="E22" i="5"/>
  <c r="D22" i="5"/>
  <c r="H21" i="5"/>
  <c r="H20" i="5"/>
  <c r="H19" i="5"/>
  <c r="H18" i="5"/>
  <c r="H17" i="5"/>
  <c r="H16" i="5"/>
  <c r="F8" i="5"/>
  <c r="E8" i="5"/>
  <c r="D8" i="5"/>
  <c r="G7" i="5"/>
  <c r="G6" i="5"/>
  <c r="G5" i="5"/>
  <c r="G4" i="5"/>
  <c r="E22" i="4"/>
  <c r="D22" i="4"/>
  <c r="I21" i="4"/>
  <c r="I20" i="4"/>
  <c r="I19" i="4"/>
  <c r="I18" i="4"/>
  <c r="I17" i="4"/>
  <c r="I16" i="4"/>
  <c r="F8" i="4"/>
  <c r="E8" i="4"/>
  <c r="D8" i="4"/>
  <c r="G7" i="4"/>
  <c r="G6" i="4"/>
  <c r="G5" i="4"/>
  <c r="G4" i="4"/>
  <c r="G8" i="6" l="1"/>
  <c r="G11" i="8"/>
  <c r="I24" i="8"/>
  <c r="I22" i="6"/>
  <c r="G8" i="5"/>
  <c r="H22" i="5"/>
  <c r="I22" i="4"/>
  <c r="G8" i="4"/>
  <c r="E22" i="3"/>
  <c r="D22" i="3"/>
  <c r="I21" i="3"/>
  <c r="I20" i="3"/>
  <c r="I19" i="3"/>
  <c r="I18" i="3"/>
  <c r="I17" i="3"/>
  <c r="I16" i="3"/>
  <c r="I22" i="3" s="1"/>
  <c r="F8" i="3"/>
  <c r="E8" i="3"/>
  <c r="D8" i="3"/>
  <c r="G7" i="3"/>
  <c r="G6" i="3"/>
  <c r="G5" i="3"/>
  <c r="G8" i="3" s="1"/>
  <c r="G4" i="3"/>
  <c r="E24" i="2"/>
  <c r="D24" i="2"/>
  <c r="I23" i="2"/>
  <c r="I22" i="2"/>
  <c r="I21" i="2"/>
  <c r="I20" i="2"/>
  <c r="I19" i="2"/>
  <c r="I18" i="2"/>
  <c r="F10" i="2"/>
  <c r="E10" i="2"/>
  <c r="D10" i="2"/>
  <c r="G9" i="2"/>
  <c r="G8" i="2"/>
  <c r="G7" i="2"/>
  <c r="G6" i="2"/>
  <c r="E24" i="1"/>
  <c r="D24" i="1"/>
  <c r="I23" i="1"/>
  <c r="I22" i="1"/>
  <c r="I21" i="1"/>
  <c r="I20" i="1"/>
  <c r="I19" i="1"/>
  <c r="I18" i="1"/>
  <c r="F10" i="1"/>
  <c r="E10" i="1"/>
  <c r="D10" i="1"/>
  <c r="G9" i="1"/>
  <c r="G8" i="1"/>
  <c r="G7" i="1"/>
  <c r="G6" i="1"/>
  <c r="I24" i="2" l="1"/>
  <c r="G10" i="2"/>
  <c r="G10" i="1"/>
  <c r="I24" i="1"/>
</calcChain>
</file>

<file path=xl/sharedStrings.xml><?xml version="1.0" encoding="utf-8"?>
<sst xmlns="http://schemas.openxmlformats.org/spreadsheetml/2006/main" count="178" uniqueCount="43">
  <si>
    <t>OŠ FRANJA MALGAJA - PRILAGOJEN PROGRAM - UČBENIŠKI SKLAD 2019/2020</t>
  </si>
  <si>
    <t>OŠ FM 2019/2020</t>
  </si>
  <si>
    <t>Raz</t>
  </si>
  <si>
    <t>Učbenik</t>
  </si>
  <si>
    <t>Založba</t>
  </si>
  <si>
    <t>Cena/kom</t>
  </si>
  <si>
    <t>Starih</t>
  </si>
  <si>
    <t>Novih</t>
  </si>
  <si>
    <t>Strošek/novi</t>
  </si>
  <si>
    <t>SKUPAJ</t>
  </si>
  <si>
    <t>Delovni zvezek</t>
  </si>
  <si>
    <t>ŠIFRA</t>
  </si>
  <si>
    <t>Prispevek</t>
  </si>
  <si>
    <r>
      <t xml:space="preserve">OŠ Franja Malgaja Šentjur - Šol. leto 2019/2020     </t>
    </r>
    <r>
      <rPr>
        <b/>
        <sz val="18"/>
        <rFont val="Arial CE"/>
        <charset val="238"/>
      </rPr>
      <t>AKCIJA UČBENIKI IN DZ</t>
    </r>
  </si>
  <si>
    <t>Tisk Žnidarič</t>
  </si>
  <si>
    <t xml:space="preserve">D. Škof Pavlinec, H. Jeršan Kojek: Družboslovje 4, Učbenik za OŠPP </t>
  </si>
  <si>
    <t>Vidmar: Na potep v deželo besed, Berilo za 4. razred</t>
  </si>
  <si>
    <t xml:space="preserve">Polona Lotrič: Planet črkosned, Učbenik za OŠPP za 4. razred </t>
  </si>
  <si>
    <t xml:space="preserve">Gvardjančič: Matematika 4, Učbenik za OŠPP </t>
  </si>
  <si>
    <t xml:space="preserve">Gvardjančič: Matematika 4, delovni zvezek za OŠPP </t>
  </si>
  <si>
    <t xml:space="preserve">Jeršan Kojek: Družboslovje 4, delovni zvezek za OŠPP </t>
  </si>
  <si>
    <t xml:space="preserve">Lotrič: Planet črkosned, delovni zvezek za slovenščino za OŠPP </t>
  </si>
  <si>
    <t>Gaberšek: Matematika 1, delovni zvezek za OŠPP (1. in 2. del) 24,06</t>
  </si>
  <si>
    <t xml:space="preserve">Planinec: Pajkec Piko posluša, govori, bere, piše 2 , delovni zvezek za OŠPP (1. del, 2. del, 3. del) </t>
  </si>
  <si>
    <t xml:space="preserve"> Planinec: Pajkec Piko posluša, govori, bere, piše 3, del. zvezek za OŠPP (1. del, 2. del, 3. del) </t>
  </si>
  <si>
    <t xml:space="preserve">Vouk: Matematika 3, delovni zvezek za OŠPP </t>
  </si>
  <si>
    <t xml:space="preserve">Planinšek: Brez zmede sejemo besede, delovni zvezek za OŠPP </t>
  </si>
  <si>
    <t xml:space="preserve">Beden: Matematika 5, delovni zvezek za OŠPP </t>
  </si>
  <si>
    <t xml:space="preserve">Krt: MATEMATIKA 6, delovni zvezek za 6. razred osnovne šole, prilagojeni izobraževalni program z nižjim izobrazbenim standardom </t>
  </si>
  <si>
    <t xml:space="preserve">Planinšek: Vesolje besed, delovni zvezek za SLJ za OŠPP </t>
  </si>
  <si>
    <t xml:space="preserve">Vališer: Poleti z menoj 8, berilo za OŠPP  </t>
  </si>
  <si>
    <t xml:space="preserve">Hrovat: Kako povem, kako napišem, učbenik za SLJ za 8. razred OŠPP </t>
  </si>
  <si>
    <t xml:space="preserve">Zupančič: Družboslovje 8, učbenik za 8. razred OŠPP </t>
  </si>
  <si>
    <t xml:space="preserve">Dundek: Tehnika in tehnologija 8, učbenik za 8. razred OŠPP </t>
  </si>
  <si>
    <t xml:space="preserve">. Kramar: Gospodinjstvo 8, učbenik za 8. razred OŠPP </t>
  </si>
  <si>
    <t xml:space="preserve">Vališer: Naravoslovje 8, učbenik za 8. razred OŠPP (1. in 2. del) </t>
  </si>
  <si>
    <t xml:space="preserve">Blazinšek: My english 2, učbenik za 8. razred - angleški jezik OŠPP </t>
  </si>
  <si>
    <t xml:space="preserve">Hrovat: Kako povem, kako napišem, delovni zvezek za SLJ za 8. razred OŠPP </t>
  </si>
  <si>
    <t xml:space="preserve">Gavrilovska: Matematika 8, delovni zvezek za 8. razred OŠPP </t>
  </si>
  <si>
    <t xml:space="preserve">Blazinšek: My english 2, delovni zvezek za 8. razred OŠPP </t>
  </si>
  <si>
    <r>
      <t xml:space="preserve">OPP OŠ Franja Malgaja Šentjur - Šol. leto 2019/2020     </t>
    </r>
    <r>
      <rPr>
        <b/>
        <sz val="18"/>
        <rFont val="Arial CE"/>
        <charset val="238"/>
      </rPr>
      <t>AKCIJA UČBENIKI IN DZ</t>
    </r>
  </si>
  <si>
    <t>OPP - OŠ Franja Malgaja UČBENIKI 2019/2020</t>
  </si>
  <si>
    <t xml:space="preserve">Vouk: Matematika 2, delovni zvezek za OŠPP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</si>
</sst>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name val="Arial CE"/>
      <family val="2"/>
      <charset val="238"/>
    </font>
    <font>
      <sz val="18"/>
      <name val="Arial CE"/>
      <charset val="238"/>
    </font>
    <font>
      <b/>
      <sz val="18"/>
      <name val="Arial CE"/>
      <charset val="238"/>
    </font>
    <font>
      <sz val="12"/>
      <color theme="1"/>
      <name val="Arial Narrow"/>
      <family val="2"/>
      <charset val="238"/>
    </font>
    <font>
      <sz val="12"/>
      <color rgb="FF1F4E79"/>
      <name val="Arial Narrow"/>
      <family val="2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2"/>
      <name val="Arial Narrow"/>
      <family val="2"/>
      <charset val="238"/>
    </font>
    <font>
      <sz val="12"/>
      <color rgb="FF1F4E7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4" fontId="3" fillId="0" borderId="0" xfId="0" applyNumberFormat="1" applyFont="1" applyAlignment="1">
      <alignment horizontal="center"/>
    </xf>
    <xf numFmtId="4" fontId="4" fillId="0" borderId="0" xfId="0" applyNumberFormat="1" applyFont="1"/>
    <xf numFmtId="4" fontId="5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2" fontId="2" fillId="0" borderId="6" xfId="0" applyNumberFormat="1" applyFont="1" applyBorder="1"/>
    <xf numFmtId="0" fontId="2" fillId="4" borderId="7" xfId="0" applyFont="1" applyFill="1" applyBorder="1"/>
    <xf numFmtId="2" fontId="2" fillId="4" borderId="7" xfId="0" applyNumberFormat="1" applyFont="1" applyFill="1" applyBorder="1"/>
    <xf numFmtId="0" fontId="5" fillId="3" borderId="7" xfId="0" applyFont="1" applyFill="1" applyBorder="1"/>
    <xf numFmtId="2" fontId="5" fillId="3" borderId="7" xfId="0" applyNumberFormat="1" applyFont="1" applyFill="1" applyBorder="1"/>
    <xf numFmtId="0" fontId="2" fillId="0" borderId="0" xfId="0" applyFont="1" applyBorder="1"/>
    <xf numFmtId="0" fontId="5" fillId="0" borderId="0" xfId="0" applyFont="1" applyAlignment="1">
      <alignment horizontal="center"/>
    </xf>
    <xf numFmtId="0" fontId="5" fillId="0" borderId="5" xfId="0" applyFont="1" applyBorder="1"/>
    <xf numFmtId="2" fontId="5" fillId="0" borderId="5" xfId="0" applyNumberFormat="1" applyFont="1" applyBorder="1"/>
    <xf numFmtId="4" fontId="1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1" fillId="0" borderId="1" xfId="0" applyFont="1" applyFill="1" applyBorder="1" applyAlignment="1">
      <alignment horizontal="left"/>
    </xf>
    <xf numFmtId="4" fontId="8" fillId="0" borderId="0" xfId="0" applyNumberFormat="1" applyFont="1" applyAlignment="1">
      <alignment horizontal="center"/>
    </xf>
    <xf numFmtId="4" fontId="1" fillId="0" borderId="0" xfId="0" applyNumberFormat="1" applyFont="1"/>
    <xf numFmtId="0" fontId="1" fillId="0" borderId="0" xfId="0" applyFont="1"/>
    <xf numFmtId="4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/>
    <xf numFmtId="0" fontId="1" fillId="0" borderId="1" xfId="0" applyFont="1" applyFill="1" applyBorder="1"/>
    <xf numFmtId="2" fontId="1" fillId="0" borderId="1" xfId="0" applyNumberFormat="1" applyFont="1" applyFill="1" applyBorder="1"/>
    <xf numFmtId="1" fontId="1" fillId="0" borderId="1" xfId="0" applyNumberFormat="1" applyFont="1" applyFill="1" applyBorder="1"/>
    <xf numFmtId="1" fontId="1" fillId="2" borderId="1" xfId="0" applyNumberFormat="1" applyFont="1" applyFill="1" applyBorder="1"/>
    <xf numFmtId="0" fontId="8" fillId="3" borderId="1" xfId="0" applyNumberFormat="1" applyFont="1" applyFill="1" applyBorder="1" applyAlignment="1">
      <alignment horizontal="center"/>
    </xf>
    <xf numFmtId="0" fontId="1" fillId="0" borderId="0" xfId="0" applyFont="1" applyFill="1"/>
    <xf numFmtId="4" fontId="9" fillId="0" borderId="1" xfId="0" applyNumberFormat="1" applyFont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/>
    <xf numFmtId="1" fontId="9" fillId="0" borderId="1" xfId="0" applyNumberFormat="1" applyFont="1" applyFill="1" applyBorder="1"/>
    <xf numFmtId="1" fontId="9" fillId="2" borderId="1" xfId="0" applyNumberFormat="1" applyFont="1" applyFill="1" applyBorder="1"/>
    <xf numFmtId="4" fontId="8" fillId="0" borderId="0" xfId="0" applyNumberFormat="1" applyFont="1" applyBorder="1" applyAlignment="1">
      <alignment horizontal="center"/>
    </xf>
    <xf numFmtId="4" fontId="8" fillId="0" borderId="0" xfId="0" applyNumberFormat="1" applyFont="1" applyBorder="1"/>
    <xf numFmtId="2" fontId="8" fillId="0" borderId="0" xfId="0" applyNumberFormat="1" applyFont="1" applyBorder="1"/>
    <xf numFmtId="2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0" fontId="11" fillId="0" borderId="0" xfId="0" applyFont="1"/>
    <xf numFmtId="2" fontId="10" fillId="0" borderId="1" xfId="0" applyNumberFormat="1" applyFont="1" applyFill="1" applyBorder="1" applyAlignment="1">
      <alignment horizontal="right"/>
    </xf>
    <xf numFmtId="1" fontId="10" fillId="2" borderId="1" xfId="0" applyNumberFormat="1" applyFont="1" applyFill="1" applyBorder="1" applyAlignment="1">
      <alignment horizontal="right"/>
    </xf>
    <xf numFmtId="4" fontId="10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0" fontId="10" fillId="0" borderId="0" xfId="0" applyFont="1"/>
    <xf numFmtId="4" fontId="1" fillId="0" borderId="1" xfId="0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0" fontId="8" fillId="0" borderId="4" xfId="0" applyFont="1" applyBorder="1" applyAlignment="1">
      <alignment horizontal="center"/>
    </xf>
    <xf numFmtId="4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2" fontId="10" fillId="0" borderId="1" xfId="0" applyNumberFormat="1" applyFont="1" applyBorder="1" applyAlignment="1">
      <alignment horizontal="right"/>
    </xf>
    <xf numFmtId="2" fontId="10" fillId="0" borderId="1" xfId="0" applyNumberFormat="1" applyFont="1" applyBorder="1"/>
    <xf numFmtId="2" fontId="1" fillId="0" borderId="1" xfId="0" applyNumberFormat="1" applyFont="1" applyBorder="1"/>
    <xf numFmtId="0" fontId="10" fillId="0" borderId="0" xfId="0" applyFont="1" applyAlignment="1">
      <alignment horizontal="left"/>
    </xf>
    <xf numFmtId="2" fontId="9" fillId="0" borderId="1" xfId="0" applyNumberFormat="1" applyFont="1" applyBorder="1" applyAlignment="1">
      <alignment horizontal="left"/>
    </xf>
    <xf numFmtId="2" fontId="9" fillId="0" borderId="1" xfId="0" applyNumberFormat="1" applyFont="1" applyBorder="1"/>
    <xf numFmtId="1" fontId="9" fillId="0" borderId="1" xfId="0" applyNumberFormat="1" applyFont="1" applyBorder="1"/>
    <xf numFmtId="0" fontId="11" fillId="0" borderId="0" xfId="0" applyFont="1" applyAlignment="1">
      <alignment horizontal="left" vertical="center" indent="2"/>
    </xf>
    <xf numFmtId="0" fontId="12" fillId="0" borderId="0" xfId="0" applyFont="1"/>
    <xf numFmtId="0" fontId="1" fillId="0" borderId="0" xfId="0" applyFont="1" applyFill="1" applyBorder="1"/>
    <xf numFmtId="2" fontId="10" fillId="0" borderId="2" xfId="0" applyNumberFormat="1" applyFont="1" applyBorder="1"/>
    <xf numFmtId="2" fontId="10" fillId="0" borderId="3" xfId="0" applyNumberFormat="1" applyFont="1" applyBorder="1"/>
    <xf numFmtId="1" fontId="9" fillId="0" borderId="2" xfId="0" applyNumberFormat="1" applyFont="1" applyBorder="1"/>
    <xf numFmtId="1" fontId="9" fillId="0" borderId="3" xfId="0" applyNumberFormat="1" applyFont="1" applyBorder="1"/>
    <xf numFmtId="1" fontId="8" fillId="0" borderId="2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" fontId="10" fillId="0" borderId="3" xfId="0" applyNumberFormat="1" applyFont="1" applyFill="1" applyBorder="1" applyAlignment="1">
      <alignment horizontal="center"/>
    </xf>
    <xf numFmtId="1" fontId="10" fillId="0" borderId="2" xfId="0" applyNumberFormat="1" applyFont="1" applyFill="1" applyBorder="1" applyAlignment="1">
      <alignment horizontal="center"/>
    </xf>
    <xf numFmtId="2" fontId="10" fillId="0" borderId="2" xfId="0" applyNumberFormat="1" applyFont="1" applyFill="1" applyBorder="1"/>
    <xf numFmtId="2" fontId="10" fillId="0" borderId="3" xfId="0" applyNumberFormat="1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E18" sqref="E18"/>
    </sheetView>
  </sheetViews>
  <sheetFormatPr defaultRowHeight="15" x14ac:dyDescent="0.25"/>
  <cols>
    <col min="1" max="1" width="19" customWidth="1"/>
    <col min="2" max="2" width="55" customWidth="1"/>
    <col min="3" max="3" width="31.140625" customWidth="1"/>
    <col min="4" max="4" width="21.85546875" customWidth="1"/>
    <col min="5" max="5" width="20.7109375" customWidth="1"/>
    <col min="6" max="6" width="11.85546875" customWidth="1"/>
    <col min="7" max="7" width="22.7109375" customWidth="1"/>
    <col min="8" max="8" width="4.42578125" customWidth="1"/>
    <col min="9" max="9" width="17.85546875" customWidth="1"/>
  </cols>
  <sheetData>
    <row r="1" spans="1:10" ht="23.25" x14ac:dyDescent="0.35">
      <c r="A1" s="1" t="s">
        <v>0</v>
      </c>
    </row>
    <row r="2" spans="1:10" ht="23.25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3.25" x14ac:dyDescent="0.35">
      <c r="A3" s="2"/>
      <c r="B3" s="3"/>
      <c r="C3" s="4"/>
      <c r="D3" s="4"/>
      <c r="E3" s="4"/>
      <c r="F3" s="5"/>
      <c r="G3" s="5"/>
      <c r="H3" s="1"/>
      <c r="I3" s="1"/>
      <c r="J3" s="1"/>
    </row>
    <row r="4" spans="1:10" ht="15.75" x14ac:dyDescent="0.25">
      <c r="A4" s="22"/>
      <c r="B4" s="23"/>
      <c r="C4" s="23"/>
      <c r="D4" s="23"/>
      <c r="E4" s="23"/>
      <c r="F4" s="23"/>
      <c r="G4" s="23"/>
      <c r="H4" s="24"/>
      <c r="I4" s="24"/>
      <c r="J4" s="24"/>
    </row>
    <row r="5" spans="1:10" ht="15.75" x14ac:dyDescent="0.25">
      <c r="A5" s="25" t="s">
        <v>2</v>
      </c>
      <c r="B5" s="25" t="s">
        <v>3</v>
      </c>
      <c r="C5" s="25" t="s">
        <v>4</v>
      </c>
      <c r="D5" s="26" t="s">
        <v>5</v>
      </c>
      <c r="E5" s="25" t="s">
        <v>6</v>
      </c>
      <c r="F5" s="27" t="s">
        <v>7</v>
      </c>
      <c r="G5" s="26" t="s">
        <v>8</v>
      </c>
      <c r="H5" s="25"/>
      <c r="I5" s="24"/>
      <c r="J5" s="24"/>
    </row>
    <row r="6" spans="1:10" ht="15.75" x14ac:dyDescent="0.25">
      <c r="A6" s="25"/>
      <c r="B6" s="28"/>
      <c r="C6" s="29"/>
      <c r="D6" s="30"/>
      <c r="E6" s="31">
        <v>0</v>
      </c>
      <c r="F6" s="32">
        <v>0</v>
      </c>
      <c r="G6" s="30">
        <f>D6*F6</f>
        <v>0</v>
      </c>
      <c r="H6" s="30"/>
      <c r="I6" s="24"/>
      <c r="J6" s="24"/>
    </row>
    <row r="7" spans="1:10" ht="15.75" x14ac:dyDescent="0.25">
      <c r="A7" s="25"/>
      <c r="B7" s="28"/>
      <c r="C7" s="29"/>
      <c r="D7" s="30"/>
      <c r="E7" s="31">
        <v>0</v>
      </c>
      <c r="F7" s="32">
        <v>0</v>
      </c>
      <c r="G7" s="30">
        <f>D7*F7</f>
        <v>0</v>
      </c>
      <c r="H7" s="30"/>
      <c r="I7" s="24"/>
      <c r="J7" s="24"/>
    </row>
    <row r="8" spans="1:10" ht="15.75" x14ac:dyDescent="0.25">
      <c r="A8" s="33">
        <v>1</v>
      </c>
      <c r="B8" s="28"/>
      <c r="C8" s="29"/>
      <c r="D8" s="30"/>
      <c r="E8" s="31">
        <v>0</v>
      </c>
      <c r="F8" s="32">
        <v>0</v>
      </c>
      <c r="G8" s="30">
        <f>D8*F8</f>
        <v>0</v>
      </c>
      <c r="H8" s="30"/>
      <c r="I8" s="24"/>
      <c r="J8" s="24"/>
    </row>
    <row r="9" spans="1:10" ht="15.75" x14ac:dyDescent="0.25">
      <c r="A9" s="25"/>
      <c r="B9" s="28"/>
      <c r="C9" s="34"/>
      <c r="D9" s="30"/>
      <c r="E9" s="31">
        <v>0</v>
      </c>
      <c r="F9" s="32">
        <v>0</v>
      </c>
      <c r="G9" s="30">
        <f>D9*F9</f>
        <v>0</v>
      </c>
      <c r="H9" s="30"/>
      <c r="I9" s="24"/>
      <c r="J9" s="24"/>
    </row>
    <row r="10" spans="1:10" ht="15.75" x14ac:dyDescent="0.25">
      <c r="A10" s="35"/>
      <c r="B10" s="36" t="s">
        <v>9</v>
      </c>
      <c r="C10" s="37"/>
      <c r="D10" s="37">
        <f t="shared" ref="D10:G10" si="0">SUM(D6:D9)</f>
        <v>0</v>
      </c>
      <c r="E10" s="38">
        <f>SUM(E6:E9)</f>
        <v>0</v>
      </c>
      <c r="F10" s="39">
        <f>SUM(F6:F9)</f>
        <v>0</v>
      </c>
      <c r="G10" s="37">
        <f t="shared" si="0"/>
        <v>0</v>
      </c>
      <c r="H10" s="37"/>
      <c r="I10" s="24"/>
      <c r="J10" s="24"/>
    </row>
    <row r="11" spans="1:10" ht="15.75" x14ac:dyDescent="0.25">
      <c r="A11" s="40"/>
      <c r="B11" s="41"/>
      <c r="C11" s="42"/>
      <c r="D11" s="43"/>
      <c r="E11" s="42"/>
      <c r="F11" s="42"/>
      <c r="G11" s="42"/>
      <c r="H11" s="44"/>
      <c r="I11" s="44"/>
      <c r="J11" s="24"/>
    </row>
    <row r="12" spans="1:10" ht="15.75" x14ac:dyDescent="0.25">
      <c r="A12" s="40"/>
      <c r="B12" s="41"/>
      <c r="C12" s="42"/>
      <c r="D12" s="43"/>
      <c r="E12" s="42"/>
      <c r="F12" s="42"/>
      <c r="G12" s="42"/>
      <c r="H12" s="44"/>
      <c r="I12" s="44"/>
      <c r="J12" s="24"/>
    </row>
    <row r="13" spans="1:10" ht="15.75" x14ac:dyDescent="0.25">
      <c r="A13" s="40"/>
      <c r="B13" s="41"/>
      <c r="C13" s="42"/>
      <c r="D13" s="43"/>
      <c r="E13" s="42"/>
      <c r="F13" s="42"/>
      <c r="G13" s="42"/>
      <c r="H13" s="44"/>
      <c r="I13" s="44"/>
      <c r="J13" s="24"/>
    </row>
    <row r="14" spans="1:10" ht="15.75" x14ac:dyDescent="0.25">
      <c r="A14" s="40"/>
      <c r="B14" s="41"/>
      <c r="C14" s="42"/>
      <c r="D14" s="42"/>
      <c r="E14" s="42"/>
      <c r="F14" s="42"/>
      <c r="G14" s="42"/>
      <c r="H14" s="44"/>
      <c r="I14" s="44"/>
      <c r="J14" s="24"/>
    </row>
    <row r="15" spans="1:10" ht="15.75" x14ac:dyDescent="0.25">
      <c r="A15" s="45"/>
      <c r="B15" s="24"/>
      <c r="C15" s="24"/>
      <c r="D15" s="24"/>
      <c r="E15" s="24"/>
      <c r="F15" s="24"/>
      <c r="G15" s="24"/>
      <c r="H15" s="24"/>
      <c r="I15" s="24"/>
      <c r="J15" s="24"/>
    </row>
    <row r="16" spans="1:10" ht="15.75" x14ac:dyDescent="0.25">
      <c r="A16" s="45"/>
      <c r="B16" s="24"/>
      <c r="C16" s="24"/>
      <c r="D16" s="24"/>
      <c r="E16" s="24"/>
      <c r="F16" s="24"/>
      <c r="G16" s="24"/>
      <c r="H16" s="24"/>
      <c r="I16" s="24"/>
      <c r="J16" s="24"/>
    </row>
    <row r="17" spans="1:10" ht="15.75" x14ac:dyDescent="0.25">
      <c r="A17" s="25" t="s">
        <v>2</v>
      </c>
      <c r="B17" s="25" t="s">
        <v>10</v>
      </c>
      <c r="C17" s="25" t="s">
        <v>4</v>
      </c>
      <c r="D17" s="26" t="s">
        <v>5</v>
      </c>
      <c r="E17" s="27" t="s">
        <v>7</v>
      </c>
      <c r="F17" s="25"/>
      <c r="G17" s="75" t="s">
        <v>11</v>
      </c>
      <c r="H17" s="76"/>
      <c r="I17" s="25" t="s">
        <v>12</v>
      </c>
      <c r="J17" s="24"/>
    </row>
    <row r="18" spans="1:10" ht="15.75" x14ac:dyDescent="0.25">
      <c r="A18" s="46">
        <v>1</v>
      </c>
      <c r="B18" s="47" t="s">
        <v>22</v>
      </c>
      <c r="C18" s="18" t="s">
        <v>14</v>
      </c>
      <c r="D18" s="48">
        <v>24.06</v>
      </c>
      <c r="E18" s="49">
        <v>0</v>
      </c>
      <c r="F18" s="50"/>
      <c r="G18" s="77"/>
      <c r="H18" s="78"/>
      <c r="I18" s="51">
        <f t="shared" ref="I18:I23" si="1">D18*E18</f>
        <v>0</v>
      </c>
      <c r="J18" s="24"/>
    </row>
    <row r="19" spans="1:10" ht="15.75" x14ac:dyDescent="0.25">
      <c r="A19" s="52"/>
      <c r="B19" s="53"/>
      <c r="C19" s="21"/>
      <c r="D19" s="48"/>
      <c r="E19" s="49"/>
      <c r="F19" s="51"/>
      <c r="G19" s="79"/>
      <c r="H19" s="78"/>
      <c r="I19" s="30">
        <f>D19*E19</f>
        <v>0</v>
      </c>
      <c r="J19" s="24"/>
    </row>
    <row r="20" spans="1:10" ht="15.75" x14ac:dyDescent="0.25">
      <c r="A20" s="54"/>
      <c r="B20" s="53"/>
      <c r="C20" s="21"/>
      <c r="D20" s="48"/>
      <c r="E20" s="49"/>
      <c r="F20" s="51"/>
      <c r="G20" s="80"/>
      <c r="H20" s="81"/>
      <c r="I20" s="30">
        <f>D20*E20</f>
        <v>0</v>
      </c>
      <c r="J20" s="24"/>
    </row>
    <row r="21" spans="1:10" ht="15.75" x14ac:dyDescent="0.25">
      <c r="A21" s="55"/>
      <c r="B21" s="53"/>
      <c r="C21" s="21"/>
      <c r="D21" s="56"/>
      <c r="E21" s="57"/>
      <c r="F21" s="51"/>
      <c r="G21" s="80"/>
      <c r="H21" s="81"/>
      <c r="I21" s="30">
        <f t="shared" si="1"/>
        <v>0</v>
      </c>
      <c r="J21" s="24"/>
    </row>
    <row r="22" spans="1:10" ht="15.75" x14ac:dyDescent="0.25">
      <c r="A22" s="58"/>
      <c r="B22" s="59"/>
      <c r="C22" s="60"/>
      <c r="D22" s="61"/>
      <c r="E22" s="49"/>
      <c r="F22" s="62"/>
      <c r="G22" s="71"/>
      <c r="H22" s="72"/>
      <c r="I22" s="63">
        <f t="shared" si="1"/>
        <v>0</v>
      </c>
      <c r="J22" s="24"/>
    </row>
    <row r="23" spans="1:10" ht="15.75" x14ac:dyDescent="0.25">
      <c r="A23" s="25"/>
      <c r="B23" s="59"/>
      <c r="C23" s="64"/>
      <c r="D23" s="61"/>
      <c r="E23" s="49"/>
      <c r="F23" s="62"/>
      <c r="G23" s="71"/>
      <c r="H23" s="72"/>
      <c r="I23" s="63">
        <f t="shared" si="1"/>
        <v>0</v>
      </c>
      <c r="J23" s="24"/>
    </row>
    <row r="24" spans="1:10" ht="15.75" x14ac:dyDescent="0.25">
      <c r="A24" s="35"/>
      <c r="B24" s="35" t="s">
        <v>9</v>
      </c>
      <c r="C24" s="65"/>
      <c r="D24" s="66">
        <f>SUM(D18:D23)</f>
        <v>24.06</v>
      </c>
      <c r="E24" s="39">
        <f>SUM(E18:E23)</f>
        <v>0</v>
      </c>
      <c r="F24" s="67"/>
      <c r="G24" s="73"/>
      <c r="H24" s="74"/>
      <c r="I24" s="66">
        <f>SUM(I18:I23)</f>
        <v>0</v>
      </c>
      <c r="J24" s="24"/>
    </row>
    <row r="25" spans="1:10" ht="15.75" x14ac:dyDescent="0.25">
      <c r="A25" s="45"/>
      <c r="B25" s="24"/>
      <c r="C25" s="24"/>
      <c r="D25" s="24"/>
      <c r="E25" s="24"/>
      <c r="F25" s="24"/>
      <c r="G25" s="24"/>
      <c r="H25" s="24"/>
      <c r="I25" s="24"/>
      <c r="J25" s="24"/>
    </row>
    <row r="26" spans="1:10" ht="23.25" x14ac:dyDescent="0.35">
      <c r="A26" s="6"/>
      <c r="B26" s="1"/>
      <c r="C26" s="1"/>
      <c r="D26" s="1"/>
      <c r="E26" s="1"/>
      <c r="F26" s="1"/>
      <c r="G26" s="1"/>
      <c r="H26" s="1"/>
      <c r="I26" s="1"/>
      <c r="J26" s="1"/>
    </row>
    <row r="27" spans="1:10" ht="23.25" x14ac:dyDescent="0.35">
      <c r="A27" s="6"/>
      <c r="B27" s="1"/>
      <c r="C27" s="1"/>
      <c r="D27" s="1"/>
      <c r="E27" s="1"/>
      <c r="F27" s="1"/>
      <c r="G27" s="1"/>
      <c r="H27" s="1"/>
      <c r="I27" s="1"/>
      <c r="J27" s="1"/>
    </row>
    <row r="28" spans="1:10" ht="24" thickBot="1" x14ac:dyDescent="0.4">
      <c r="A28" s="6"/>
      <c r="B28" s="7"/>
      <c r="C28" s="1"/>
      <c r="D28" s="1"/>
      <c r="E28" s="1"/>
      <c r="F28" s="1"/>
      <c r="G28" s="1"/>
      <c r="H28" s="1"/>
      <c r="I28" s="1"/>
      <c r="J28" s="1"/>
    </row>
    <row r="29" spans="1:10" ht="24" thickBot="1" x14ac:dyDescent="0.4">
      <c r="A29" s="6"/>
      <c r="B29" s="7"/>
      <c r="C29" s="1"/>
      <c r="D29" s="7"/>
      <c r="E29" s="7"/>
      <c r="F29" s="7"/>
      <c r="G29" s="7"/>
      <c r="H29" s="7"/>
      <c r="I29" s="7"/>
      <c r="J29" s="1"/>
    </row>
    <row r="30" spans="1:10" ht="23.25" x14ac:dyDescent="0.35">
      <c r="A30" s="6"/>
      <c r="B30" s="8"/>
      <c r="C30" s="8"/>
      <c r="D30" s="8"/>
      <c r="E30" s="8"/>
      <c r="F30" s="8"/>
      <c r="G30" s="8"/>
      <c r="H30" s="8"/>
      <c r="I30" s="9"/>
      <c r="J30" s="1"/>
    </row>
    <row r="31" spans="1:10" ht="23.25" x14ac:dyDescent="0.35">
      <c r="A31" s="6"/>
      <c r="B31" s="10"/>
      <c r="C31" s="10"/>
      <c r="D31" s="10"/>
      <c r="E31" s="10"/>
      <c r="F31" s="10"/>
      <c r="G31" s="10"/>
      <c r="H31" s="10"/>
      <c r="I31" s="11"/>
      <c r="J31" s="1"/>
    </row>
    <row r="32" spans="1:10" ht="23.25" x14ac:dyDescent="0.35">
      <c r="A32" s="6"/>
      <c r="B32" s="12"/>
      <c r="C32" s="12"/>
      <c r="D32" s="12"/>
      <c r="E32" s="12"/>
      <c r="F32" s="12"/>
      <c r="G32" s="12"/>
      <c r="H32" s="12"/>
      <c r="I32" s="13"/>
      <c r="J32" s="1"/>
    </row>
    <row r="33" spans="1:10" ht="23.25" x14ac:dyDescent="0.35">
      <c r="A33" s="6"/>
      <c r="B33" s="14"/>
      <c r="C33" s="14"/>
      <c r="D33" s="14"/>
      <c r="E33" s="14"/>
      <c r="F33" s="14"/>
      <c r="G33" s="14"/>
      <c r="H33" s="14"/>
      <c r="I33" s="14"/>
      <c r="J33" s="1"/>
    </row>
    <row r="34" spans="1:10" ht="24" thickBot="1" x14ac:dyDescent="0.4">
      <c r="A34" s="15"/>
      <c r="B34" s="16"/>
      <c r="C34" s="16"/>
      <c r="D34" s="16"/>
      <c r="E34" s="16"/>
      <c r="F34" s="16"/>
      <c r="G34" s="16"/>
      <c r="H34" s="16"/>
      <c r="I34" s="17"/>
      <c r="J34" s="1"/>
    </row>
    <row r="35" spans="1:10" ht="23.25" x14ac:dyDescent="0.35">
      <c r="A35" s="6"/>
      <c r="B35" s="1"/>
      <c r="C35" s="1"/>
      <c r="D35" s="1"/>
      <c r="E35" s="1"/>
      <c r="F35" s="1"/>
      <c r="G35" s="1"/>
      <c r="H35" s="1"/>
      <c r="I35" s="1"/>
      <c r="J35" s="1"/>
    </row>
    <row r="36" spans="1:10" ht="23.2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</row>
  </sheetData>
  <mergeCells count="8">
    <mergeCell ref="G23:H23"/>
    <mergeCell ref="G24:H24"/>
    <mergeCell ref="G17:H17"/>
    <mergeCell ref="G18:H18"/>
    <mergeCell ref="G19:H19"/>
    <mergeCell ref="G20:H20"/>
    <mergeCell ref="G21:H21"/>
    <mergeCell ref="G22:H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C30" sqref="C30"/>
    </sheetView>
  </sheetViews>
  <sheetFormatPr defaultRowHeight="15" x14ac:dyDescent="0.25"/>
  <cols>
    <col min="1" max="1" width="9.28515625" customWidth="1"/>
    <col min="2" max="2" width="36.85546875" customWidth="1"/>
    <col min="3" max="3" width="26" customWidth="1"/>
    <col min="4" max="4" width="26.7109375" customWidth="1"/>
    <col min="5" max="5" width="26.5703125" customWidth="1"/>
    <col min="6" max="6" width="22.42578125" customWidth="1"/>
    <col min="7" max="7" width="23" customWidth="1"/>
    <col min="8" max="8" width="30.42578125" customWidth="1"/>
    <col min="9" max="9" width="39.5703125" customWidth="1"/>
  </cols>
  <sheetData>
    <row r="1" spans="1:9" ht="23.25" x14ac:dyDescent="0.35">
      <c r="A1" s="1" t="s">
        <v>41</v>
      </c>
    </row>
    <row r="2" spans="1:9" ht="23.25" x14ac:dyDescent="0.35">
      <c r="A2" s="1"/>
      <c r="B2" s="1"/>
      <c r="C2" s="1"/>
      <c r="D2" s="1"/>
      <c r="E2" s="1"/>
      <c r="F2" s="1"/>
      <c r="G2" s="1"/>
      <c r="H2" s="1"/>
      <c r="I2" s="1"/>
    </row>
    <row r="3" spans="1:9" ht="23.25" x14ac:dyDescent="0.35">
      <c r="A3" s="2"/>
      <c r="B3" s="3" t="s">
        <v>13</v>
      </c>
      <c r="C3" s="4" t="s">
        <v>1</v>
      </c>
      <c r="D3" s="4"/>
      <c r="E3" s="4"/>
      <c r="F3" s="5"/>
      <c r="G3" s="5"/>
      <c r="H3" s="1"/>
      <c r="I3" s="1"/>
    </row>
    <row r="4" spans="1:9" ht="15.75" x14ac:dyDescent="0.25">
      <c r="A4" s="22"/>
      <c r="B4" s="23"/>
      <c r="C4" s="23"/>
      <c r="D4" s="23"/>
      <c r="E4" s="23"/>
      <c r="F4" s="23"/>
      <c r="G4" s="23"/>
      <c r="H4" s="24"/>
      <c r="I4" s="24"/>
    </row>
    <row r="5" spans="1:9" ht="15.75" x14ac:dyDescent="0.25">
      <c r="A5" s="25" t="s">
        <v>2</v>
      </c>
      <c r="B5" s="25" t="s">
        <v>3</v>
      </c>
      <c r="C5" s="25" t="s">
        <v>4</v>
      </c>
      <c r="D5" s="26" t="s">
        <v>5</v>
      </c>
      <c r="E5" s="25" t="s">
        <v>6</v>
      </c>
      <c r="F5" s="27" t="s">
        <v>7</v>
      </c>
      <c r="G5" s="26" t="s">
        <v>8</v>
      </c>
      <c r="H5" s="25"/>
      <c r="I5" s="24"/>
    </row>
    <row r="6" spans="1:9" ht="15.75" x14ac:dyDescent="0.25">
      <c r="A6" s="25"/>
      <c r="B6" s="28"/>
      <c r="C6" s="29"/>
      <c r="D6" s="30"/>
      <c r="E6" s="31">
        <v>0</v>
      </c>
      <c r="F6" s="32">
        <v>0</v>
      </c>
      <c r="G6" s="30">
        <f>D6*F6</f>
        <v>0</v>
      </c>
      <c r="H6" s="30"/>
      <c r="I6" s="24"/>
    </row>
    <row r="7" spans="1:9" ht="15.75" x14ac:dyDescent="0.25">
      <c r="A7" s="25"/>
      <c r="B7" s="28"/>
      <c r="C7" s="29"/>
      <c r="D7" s="30"/>
      <c r="E7" s="31">
        <v>0</v>
      </c>
      <c r="F7" s="32">
        <v>0</v>
      </c>
      <c r="G7" s="30">
        <f>D7*F7</f>
        <v>0</v>
      </c>
      <c r="H7" s="30"/>
      <c r="I7" s="24"/>
    </row>
    <row r="8" spans="1:9" ht="15.75" x14ac:dyDescent="0.25">
      <c r="A8" s="33">
        <v>2</v>
      </c>
      <c r="B8" s="28"/>
      <c r="C8" s="29"/>
      <c r="D8" s="30"/>
      <c r="E8" s="31">
        <v>0</v>
      </c>
      <c r="F8" s="32">
        <v>0</v>
      </c>
      <c r="G8" s="30">
        <f>D8*F8</f>
        <v>0</v>
      </c>
      <c r="H8" s="30"/>
      <c r="I8" s="24"/>
    </row>
    <row r="9" spans="1:9" ht="15.75" x14ac:dyDescent="0.25">
      <c r="A9" s="25"/>
      <c r="B9" s="28"/>
      <c r="C9" s="34"/>
      <c r="D9" s="30"/>
      <c r="E9" s="31">
        <v>0</v>
      </c>
      <c r="F9" s="32">
        <v>0</v>
      </c>
      <c r="G9" s="30">
        <f>D9*F9</f>
        <v>0</v>
      </c>
      <c r="H9" s="30"/>
      <c r="I9" s="24"/>
    </row>
    <row r="10" spans="1:9" ht="15.75" x14ac:dyDescent="0.25">
      <c r="A10" s="35"/>
      <c r="B10" s="36" t="s">
        <v>9</v>
      </c>
      <c r="C10" s="37"/>
      <c r="D10" s="37">
        <f t="shared" ref="D10:G10" si="0">SUM(D6:D9)</f>
        <v>0</v>
      </c>
      <c r="E10" s="38">
        <f>SUM(E6:E9)</f>
        <v>0</v>
      </c>
      <c r="F10" s="39">
        <f>SUM(F6:F9)</f>
        <v>0</v>
      </c>
      <c r="G10" s="37">
        <f t="shared" si="0"/>
        <v>0</v>
      </c>
      <c r="H10" s="37"/>
      <c r="I10" s="24"/>
    </row>
    <row r="11" spans="1:9" ht="15.75" x14ac:dyDescent="0.25">
      <c r="A11" s="40"/>
      <c r="B11" s="41"/>
      <c r="C11" s="42"/>
      <c r="D11" s="43"/>
      <c r="E11" s="42"/>
      <c r="F11" s="42"/>
      <c r="G11" s="42"/>
      <c r="H11" s="44"/>
      <c r="I11" s="44"/>
    </row>
    <row r="12" spans="1:9" ht="15.75" x14ac:dyDescent="0.25">
      <c r="A12" s="40"/>
      <c r="B12" s="41"/>
      <c r="C12" s="42"/>
      <c r="D12" s="43"/>
      <c r="E12" s="42"/>
      <c r="F12" s="42"/>
      <c r="G12" s="42"/>
      <c r="H12" s="44"/>
      <c r="I12" s="44"/>
    </row>
    <row r="13" spans="1:9" ht="15.75" x14ac:dyDescent="0.25">
      <c r="A13" s="40"/>
      <c r="B13" s="41"/>
      <c r="C13" s="42"/>
      <c r="D13" s="43"/>
      <c r="E13" s="42"/>
      <c r="F13" s="42"/>
      <c r="G13" s="42"/>
      <c r="H13" s="44"/>
      <c r="I13" s="44"/>
    </row>
    <row r="14" spans="1:9" ht="15.75" x14ac:dyDescent="0.25">
      <c r="A14" s="40"/>
      <c r="B14" s="41"/>
      <c r="C14" s="42"/>
      <c r="D14" s="42"/>
      <c r="E14" s="42"/>
      <c r="F14" s="42"/>
      <c r="G14" s="42"/>
      <c r="H14" s="44"/>
      <c r="I14" s="44"/>
    </row>
    <row r="15" spans="1:9" ht="15.75" x14ac:dyDescent="0.25">
      <c r="A15" s="45"/>
      <c r="B15" s="24"/>
      <c r="C15" s="24"/>
      <c r="D15" s="24"/>
      <c r="E15" s="24"/>
      <c r="F15" s="24"/>
      <c r="G15" s="24"/>
      <c r="H15" s="24"/>
      <c r="I15" s="24"/>
    </row>
    <row r="16" spans="1:9" ht="15.75" x14ac:dyDescent="0.25">
      <c r="A16" s="45"/>
      <c r="B16" s="24"/>
      <c r="C16" s="24"/>
      <c r="D16" s="24"/>
      <c r="E16" s="24"/>
      <c r="F16" s="24"/>
      <c r="G16" s="24"/>
      <c r="H16" s="24"/>
      <c r="I16" s="24"/>
    </row>
    <row r="17" spans="1:9" ht="15.75" x14ac:dyDescent="0.25">
      <c r="A17" s="25" t="s">
        <v>2</v>
      </c>
      <c r="B17" s="25" t="s">
        <v>10</v>
      </c>
      <c r="C17" s="25" t="s">
        <v>4</v>
      </c>
      <c r="D17" s="26" t="s">
        <v>5</v>
      </c>
      <c r="E17" s="27" t="s">
        <v>7</v>
      </c>
      <c r="F17" s="25"/>
      <c r="G17" s="75" t="s">
        <v>11</v>
      </c>
      <c r="H17" s="76"/>
      <c r="I17" s="25" t="s">
        <v>12</v>
      </c>
    </row>
    <row r="18" spans="1:9" ht="15.75" x14ac:dyDescent="0.25">
      <c r="A18" s="46">
        <v>2</v>
      </c>
      <c r="B18" s="68" t="s">
        <v>23</v>
      </c>
      <c r="C18" s="18" t="s">
        <v>14</v>
      </c>
      <c r="D18" s="48">
        <v>32.21</v>
      </c>
      <c r="E18" s="49">
        <v>2</v>
      </c>
      <c r="F18" s="50"/>
      <c r="G18" s="77"/>
      <c r="H18" s="78"/>
      <c r="I18" s="51">
        <f t="shared" ref="I18:I23" si="1">D18*E18</f>
        <v>64.42</v>
      </c>
    </row>
    <row r="19" spans="1:9" ht="15.75" x14ac:dyDescent="0.25">
      <c r="A19" s="52"/>
      <c r="B19" s="20" t="s">
        <v>42</v>
      </c>
      <c r="C19" s="21" t="s">
        <v>14</v>
      </c>
      <c r="D19" s="48">
        <v>13.4</v>
      </c>
      <c r="E19" s="49">
        <v>2</v>
      </c>
      <c r="F19" s="51"/>
      <c r="G19" s="79"/>
      <c r="H19" s="78"/>
      <c r="I19" s="30">
        <f>D19*E19</f>
        <v>26.8</v>
      </c>
    </row>
    <row r="20" spans="1:9" ht="15.75" x14ac:dyDescent="0.25">
      <c r="A20" s="54"/>
      <c r="B20" s="53"/>
      <c r="C20" s="21"/>
      <c r="D20" s="48"/>
      <c r="E20" s="49"/>
      <c r="F20" s="51"/>
      <c r="G20" s="80"/>
      <c r="H20" s="81"/>
      <c r="I20" s="30">
        <f>D20*E20</f>
        <v>0</v>
      </c>
    </row>
    <row r="21" spans="1:9" ht="15.75" x14ac:dyDescent="0.25">
      <c r="A21" s="55"/>
      <c r="B21" s="53"/>
      <c r="C21" s="21"/>
      <c r="D21" s="56"/>
      <c r="E21" s="57"/>
      <c r="F21" s="51"/>
      <c r="G21" s="80"/>
      <c r="H21" s="81"/>
      <c r="I21" s="30">
        <f t="shared" si="1"/>
        <v>0</v>
      </c>
    </row>
    <row r="22" spans="1:9" ht="15.75" x14ac:dyDescent="0.25">
      <c r="A22" s="58"/>
      <c r="B22" s="59"/>
      <c r="C22" s="60"/>
      <c r="D22" s="61"/>
      <c r="E22" s="49"/>
      <c r="F22" s="62"/>
      <c r="G22" s="71"/>
      <c r="H22" s="72"/>
      <c r="I22" s="63">
        <f t="shared" si="1"/>
        <v>0</v>
      </c>
    </row>
    <row r="23" spans="1:9" ht="15.75" x14ac:dyDescent="0.25">
      <c r="A23" s="25"/>
      <c r="B23" s="59"/>
      <c r="C23" s="64"/>
      <c r="D23" s="61"/>
      <c r="E23" s="49"/>
      <c r="F23" s="62"/>
      <c r="G23" s="71"/>
      <c r="H23" s="72"/>
      <c r="I23" s="63">
        <f t="shared" si="1"/>
        <v>0</v>
      </c>
    </row>
    <row r="24" spans="1:9" ht="15.75" x14ac:dyDescent="0.25">
      <c r="A24" s="35"/>
      <c r="B24" s="35" t="s">
        <v>9</v>
      </c>
      <c r="C24" s="65"/>
      <c r="D24" s="66">
        <f>SUM(D18:D23)</f>
        <v>45.61</v>
      </c>
      <c r="E24" s="39">
        <f>SUM(E18:E23)</f>
        <v>4</v>
      </c>
      <c r="F24" s="67"/>
      <c r="G24" s="73"/>
      <c r="H24" s="74"/>
      <c r="I24" s="66">
        <f>SUM(I18:I23)</f>
        <v>91.22</v>
      </c>
    </row>
    <row r="25" spans="1:9" ht="15.75" x14ac:dyDescent="0.25">
      <c r="A25" s="24"/>
      <c r="B25" s="24"/>
      <c r="C25" s="24"/>
      <c r="D25" s="24"/>
      <c r="E25" s="24"/>
      <c r="F25" s="24"/>
      <c r="G25" s="24"/>
      <c r="H25" s="24"/>
      <c r="I25" s="24"/>
    </row>
  </sheetData>
  <mergeCells count="8">
    <mergeCell ref="G23:H23"/>
    <mergeCell ref="G24:H24"/>
    <mergeCell ref="G17:H17"/>
    <mergeCell ref="G18:H18"/>
    <mergeCell ref="G19:H19"/>
    <mergeCell ref="G20:H20"/>
    <mergeCell ref="G21:H21"/>
    <mergeCell ref="G22:H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B28" sqref="B28"/>
    </sheetView>
  </sheetViews>
  <sheetFormatPr defaultRowHeight="15" x14ac:dyDescent="0.25"/>
  <cols>
    <col min="1" max="1" width="21.140625" customWidth="1"/>
    <col min="2" max="2" width="33.7109375" customWidth="1"/>
    <col min="3" max="3" width="21.7109375" customWidth="1"/>
    <col min="4" max="4" width="20" customWidth="1"/>
    <col min="5" max="5" width="18.28515625" customWidth="1"/>
    <col min="6" max="6" width="9.42578125" customWidth="1"/>
    <col min="7" max="7" width="23.5703125" customWidth="1"/>
    <col min="8" max="8" width="20.7109375" customWidth="1"/>
    <col min="9" max="9" width="31" customWidth="1"/>
  </cols>
  <sheetData>
    <row r="1" spans="1:9" ht="23.25" x14ac:dyDescent="0.35">
      <c r="A1" s="2"/>
      <c r="B1" s="3" t="s">
        <v>40</v>
      </c>
      <c r="C1" s="4" t="s">
        <v>1</v>
      </c>
      <c r="D1" s="4"/>
      <c r="E1" s="4"/>
      <c r="F1" s="5"/>
      <c r="G1" s="5"/>
      <c r="H1" s="1"/>
      <c r="I1" s="1"/>
    </row>
    <row r="2" spans="1:9" ht="15.75" x14ac:dyDescent="0.25">
      <c r="A2" s="22"/>
      <c r="B2" s="23"/>
      <c r="C2" s="23"/>
      <c r="D2" s="23"/>
      <c r="E2" s="23"/>
      <c r="F2" s="23"/>
      <c r="G2" s="23"/>
      <c r="H2" s="24"/>
      <c r="I2" s="24"/>
    </row>
    <row r="3" spans="1:9" ht="15.75" x14ac:dyDescent="0.25">
      <c r="A3" s="25" t="s">
        <v>2</v>
      </c>
      <c r="B3" s="25" t="s">
        <v>3</v>
      </c>
      <c r="C3" s="25" t="s">
        <v>4</v>
      </c>
      <c r="D3" s="26" t="s">
        <v>5</v>
      </c>
      <c r="E3" s="25" t="s">
        <v>6</v>
      </c>
      <c r="F3" s="27" t="s">
        <v>7</v>
      </c>
      <c r="G3" s="26" t="s">
        <v>8</v>
      </c>
      <c r="H3" s="25"/>
      <c r="I3" s="24"/>
    </row>
    <row r="4" spans="1:9" ht="15.75" x14ac:dyDescent="0.25">
      <c r="A4" s="25"/>
      <c r="B4" s="28"/>
      <c r="C4" s="29"/>
      <c r="D4" s="30"/>
      <c r="E4" s="31">
        <v>0</v>
      </c>
      <c r="F4" s="32">
        <v>0</v>
      </c>
      <c r="G4" s="30">
        <f>D4*F4</f>
        <v>0</v>
      </c>
      <c r="H4" s="30"/>
      <c r="I4" s="24"/>
    </row>
    <row r="5" spans="1:9" ht="15.75" x14ac:dyDescent="0.25">
      <c r="A5" s="25"/>
      <c r="B5" s="28"/>
      <c r="C5" s="29"/>
      <c r="D5" s="30"/>
      <c r="E5" s="31">
        <v>0</v>
      </c>
      <c r="F5" s="32">
        <v>0</v>
      </c>
      <c r="G5" s="30">
        <f>D5*F5</f>
        <v>0</v>
      </c>
      <c r="H5" s="30"/>
      <c r="I5" s="24"/>
    </row>
    <row r="6" spans="1:9" ht="15.75" x14ac:dyDescent="0.25">
      <c r="A6" s="33">
        <v>3</v>
      </c>
      <c r="B6" s="28"/>
      <c r="C6" s="29"/>
      <c r="D6" s="30"/>
      <c r="E6" s="31">
        <v>0</v>
      </c>
      <c r="F6" s="32">
        <v>0</v>
      </c>
      <c r="G6" s="30">
        <f>D6*F6</f>
        <v>0</v>
      </c>
      <c r="H6" s="30"/>
      <c r="I6" s="24"/>
    </row>
    <row r="7" spans="1:9" ht="15.75" x14ac:dyDescent="0.25">
      <c r="A7" s="25"/>
      <c r="B7" s="28"/>
      <c r="C7" s="34"/>
      <c r="D7" s="30"/>
      <c r="E7" s="31">
        <v>0</v>
      </c>
      <c r="F7" s="32">
        <v>0</v>
      </c>
      <c r="G7" s="30">
        <f>D7*F7</f>
        <v>0</v>
      </c>
      <c r="H7" s="30"/>
      <c r="I7" s="24"/>
    </row>
    <row r="8" spans="1:9" ht="15.75" x14ac:dyDescent="0.25">
      <c r="A8" s="35"/>
      <c r="B8" s="36" t="s">
        <v>9</v>
      </c>
      <c r="C8" s="37"/>
      <c r="D8" s="37">
        <f t="shared" ref="D8:G8" si="0">SUM(D4:D7)</f>
        <v>0</v>
      </c>
      <c r="E8" s="38">
        <f>SUM(E4:E7)</f>
        <v>0</v>
      </c>
      <c r="F8" s="39">
        <f>SUM(F4:F7)</f>
        <v>0</v>
      </c>
      <c r="G8" s="37">
        <f t="shared" si="0"/>
        <v>0</v>
      </c>
      <c r="H8" s="37"/>
      <c r="I8" s="24"/>
    </row>
    <row r="9" spans="1:9" ht="15.75" x14ac:dyDescent="0.25">
      <c r="A9" s="40"/>
      <c r="B9" s="41"/>
      <c r="C9" s="42"/>
      <c r="D9" s="43"/>
      <c r="E9" s="42"/>
      <c r="F9" s="42"/>
      <c r="G9" s="42"/>
      <c r="H9" s="44"/>
      <c r="I9" s="44"/>
    </row>
    <row r="10" spans="1:9" ht="15.75" x14ac:dyDescent="0.25">
      <c r="A10" s="40"/>
      <c r="B10" s="41"/>
      <c r="C10" s="42"/>
      <c r="D10" s="43"/>
      <c r="E10" s="42"/>
      <c r="F10" s="42"/>
      <c r="G10" s="42"/>
      <c r="H10" s="44"/>
      <c r="I10" s="44"/>
    </row>
    <row r="11" spans="1:9" ht="15.75" x14ac:dyDescent="0.25">
      <c r="A11" s="40"/>
      <c r="B11" s="41"/>
      <c r="C11" s="42"/>
      <c r="D11" s="43"/>
      <c r="E11" s="42"/>
      <c r="F11" s="42"/>
      <c r="G11" s="42"/>
      <c r="H11" s="44"/>
      <c r="I11" s="44"/>
    </row>
    <row r="12" spans="1:9" ht="15.75" x14ac:dyDescent="0.25">
      <c r="A12" s="40"/>
      <c r="B12" s="41"/>
      <c r="C12" s="42"/>
      <c r="D12" s="42"/>
      <c r="E12" s="42"/>
      <c r="F12" s="42"/>
      <c r="G12" s="42"/>
      <c r="H12" s="44"/>
      <c r="I12" s="44"/>
    </row>
    <row r="13" spans="1:9" ht="15.75" x14ac:dyDescent="0.25">
      <c r="A13" s="45"/>
      <c r="B13" s="24"/>
      <c r="C13" s="24"/>
      <c r="D13" s="24"/>
      <c r="E13" s="24"/>
      <c r="F13" s="24"/>
      <c r="G13" s="24"/>
      <c r="H13" s="24"/>
      <c r="I13" s="24"/>
    </row>
    <row r="14" spans="1:9" ht="15.75" x14ac:dyDescent="0.25">
      <c r="A14" s="45"/>
      <c r="B14" s="24"/>
      <c r="C14" s="24"/>
      <c r="D14" s="24"/>
      <c r="E14" s="24"/>
      <c r="F14" s="24"/>
      <c r="G14" s="24"/>
      <c r="H14" s="24"/>
      <c r="I14" s="24"/>
    </row>
    <row r="15" spans="1:9" ht="15.75" x14ac:dyDescent="0.25">
      <c r="A15" s="25" t="s">
        <v>2</v>
      </c>
      <c r="B15" s="25" t="s">
        <v>10</v>
      </c>
      <c r="C15" s="25" t="s">
        <v>4</v>
      </c>
      <c r="D15" s="26" t="s">
        <v>5</v>
      </c>
      <c r="E15" s="27" t="s">
        <v>7</v>
      </c>
      <c r="F15" s="25"/>
      <c r="G15" s="75" t="s">
        <v>11</v>
      </c>
      <c r="H15" s="76"/>
      <c r="I15" s="25" t="s">
        <v>12</v>
      </c>
    </row>
    <row r="16" spans="1:9" ht="15.75" x14ac:dyDescent="0.25">
      <c r="A16" s="46">
        <v>3</v>
      </c>
      <c r="B16" s="69" t="s">
        <v>24</v>
      </c>
      <c r="C16" s="18" t="s">
        <v>14</v>
      </c>
      <c r="D16" s="48">
        <v>21.56</v>
      </c>
      <c r="E16" s="49">
        <v>3</v>
      </c>
      <c r="F16" s="50"/>
      <c r="G16" s="77"/>
      <c r="H16" s="78"/>
      <c r="I16" s="51">
        <f t="shared" ref="I16:I21" si="1">D16*E16</f>
        <v>64.679999999999993</v>
      </c>
    </row>
    <row r="17" spans="1:9" ht="15.75" x14ac:dyDescent="0.25">
      <c r="A17" s="52"/>
      <c r="B17" s="69" t="s">
        <v>25</v>
      </c>
      <c r="C17" s="21" t="s">
        <v>14</v>
      </c>
      <c r="D17" s="48">
        <v>23.42</v>
      </c>
      <c r="E17" s="49">
        <v>3</v>
      </c>
      <c r="F17" s="51"/>
      <c r="G17" s="79"/>
      <c r="H17" s="78"/>
      <c r="I17" s="30">
        <f>D17*E17</f>
        <v>70.260000000000005</v>
      </c>
    </row>
    <row r="18" spans="1:9" ht="15.75" x14ac:dyDescent="0.25">
      <c r="A18" s="54"/>
      <c r="B18" s="53"/>
      <c r="C18" s="21"/>
      <c r="D18" s="48"/>
      <c r="E18" s="49"/>
      <c r="F18" s="51"/>
      <c r="G18" s="80"/>
      <c r="H18" s="81"/>
      <c r="I18" s="30">
        <f>D18*E18</f>
        <v>0</v>
      </c>
    </row>
    <row r="19" spans="1:9" ht="15.75" x14ac:dyDescent="0.25">
      <c r="A19" s="55"/>
      <c r="B19" s="53"/>
      <c r="C19" s="21"/>
      <c r="D19" s="56"/>
      <c r="E19" s="57"/>
      <c r="F19" s="51"/>
      <c r="G19" s="80"/>
      <c r="H19" s="81"/>
      <c r="I19" s="30">
        <f t="shared" si="1"/>
        <v>0</v>
      </c>
    </row>
    <row r="20" spans="1:9" ht="15.75" x14ac:dyDescent="0.25">
      <c r="A20" s="58"/>
      <c r="B20" s="59"/>
      <c r="C20" s="60"/>
      <c r="D20" s="61"/>
      <c r="E20" s="49"/>
      <c r="F20" s="62"/>
      <c r="G20" s="71"/>
      <c r="H20" s="72"/>
      <c r="I20" s="63">
        <f t="shared" si="1"/>
        <v>0</v>
      </c>
    </row>
    <row r="21" spans="1:9" ht="15.75" x14ac:dyDescent="0.25">
      <c r="A21" s="25"/>
      <c r="B21" s="59"/>
      <c r="C21" s="64"/>
      <c r="D21" s="61"/>
      <c r="E21" s="49"/>
      <c r="F21" s="62"/>
      <c r="G21" s="71"/>
      <c r="H21" s="72"/>
      <c r="I21" s="63">
        <f t="shared" si="1"/>
        <v>0</v>
      </c>
    </row>
    <row r="22" spans="1:9" ht="15.75" x14ac:dyDescent="0.25">
      <c r="A22" s="35"/>
      <c r="B22" s="35" t="s">
        <v>9</v>
      </c>
      <c r="C22" s="65"/>
      <c r="D22" s="66">
        <f>SUM(D16:D21)</f>
        <v>44.980000000000004</v>
      </c>
      <c r="E22" s="39">
        <f>SUM(E16:E21)</f>
        <v>6</v>
      </c>
      <c r="F22" s="67"/>
      <c r="G22" s="73"/>
      <c r="H22" s="74"/>
      <c r="I22" s="66">
        <f>SUM(I16:I21)</f>
        <v>134.94</v>
      </c>
    </row>
    <row r="23" spans="1:9" ht="15.75" x14ac:dyDescent="0.25">
      <c r="A23" s="24"/>
      <c r="B23" s="24"/>
      <c r="C23" s="24"/>
      <c r="D23" s="24"/>
      <c r="E23" s="24"/>
      <c r="F23" s="24"/>
      <c r="G23" s="24"/>
      <c r="H23" s="24"/>
      <c r="I23" s="24"/>
    </row>
    <row r="24" spans="1:9" ht="15.75" x14ac:dyDescent="0.25">
      <c r="A24" s="24"/>
      <c r="B24" s="24"/>
      <c r="C24" s="24"/>
      <c r="D24" s="24"/>
      <c r="E24" s="24"/>
      <c r="F24" s="24"/>
      <c r="G24" s="24"/>
      <c r="H24" s="24"/>
      <c r="I24" s="24"/>
    </row>
  </sheetData>
  <mergeCells count="8">
    <mergeCell ref="G21:H21"/>
    <mergeCell ref="G22:H22"/>
    <mergeCell ref="G15:H15"/>
    <mergeCell ref="G16:H16"/>
    <mergeCell ref="G17:H17"/>
    <mergeCell ref="G18:H18"/>
    <mergeCell ref="G19:H19"/>
    <mergeCell ref="G20:H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B27" sqref="B27"/>
    </sheetView>
  </sheetViews>
  <sheetFormatPr defaultRowHeight="15" x14ac:dyDescent="0.25"/>
  <cols>
    <col min="2" max="2" width="57.28515625" customWidth="1"/>
    <col min="3" max="3" width="12.28515625" customWidth="1"/>
    <col min="4" max="4" width="15.140625" customWidth="1"/>
    <col min="5" max="5" width="17.5703125" customWidth="1"/>
    <col min="6" max="6" width="14.42578125" customWidth="1"/>
    <col min="7" max="7" width="22.28515625" customWidth="1"/>
    <col min="8" max="8" width="20.42578125" customWidth="1"/>
    <col min="9" max="9" width="19.140625" customWidth="1"/>
  </cols>
  <sheetData>
    <row r="1" spans="1:9" ht="23.25" x14ac:dyDescent="0.35">
      <c r="A1" s="2"/>
      <c r="B1" s="3" t="s">
        <v>40</v>
      </c>
      <c r="C1" s="4" t="s">
        <v>1</v>
      </c>
      <c r="D1" s="4"/>
      <c r="E1" s="4"/>
      <c r="F1" s="5"/>
      <c r="G1" s="5"/>
      <c r="H1" s="1"/>
      <c r="I1" s="1"/>
    </row>
    <row r="2" spans="1:9" ht="15.75" x14ac:dyDescent="0.25">
      <c r="A2" s="22"/>
      <c r="B2" s="23"/>
      <c r="C2" s="23"/>
      <c r="D2" s="23"/>
      <c r="E2" s="23"/>
      <c r="F2" s="23"/>
      <c r="G2" s="23"/>
      <c r="H2" s="24"/>
      <c r="I2" s="24"/>
    </row>
    <row r="3" spans="1:9" ht="15.75" x14ac:dyDescent="0.25">
      <c r="A3" s="25" t="s">
        <v>2</v>
      </c>
      <c r="B3" s="25" t="s">
        <v>3</v>
      </c>
      <c r="C3" s="25" t="s">
        <v>4</v>
      </c>
      <c r="D3" s="26" t="s">
        <v>5</v>
      </c>
      <c r="E3" s="25" t="s">
        <v>6</v>
      </c>
      <c r="F3" s="27" t="s">
        <v>7</v>
      </c>
      <c r="G3" s="26" t="s">
        <v>8</v>
      </c>
      <c r="H3" s="25"/>
      <c r="I3" s="24"/>
    </row>
    <row r="4" spans="1:9" ht="15.75" x14ac:dyDescent="0.25">
      <c r="A4" s="25"/>
      <c r="B4" s="19" t="s">
        <v>15</v>
      </c>
      <c r="C4" s="29" t="s">
        <v>14</v>
      </c>
      <c r="D4" s="30">
        <v>9.39</v>
      </c>
      <c r="E4" s="31">
        <v>0</v>
      </c>
      <c r="F4" s="32">
        <v>3</v>
      </c>
      <c r="G4" s="30">
        <f>D4*F4</f>
        <v>28.17</v>
      </c>
      <c r="H4" s="30"/>
      <c r="I4" s="24"/>
    </row>
    <row r="5" spans="1:9" ht="15.75" x14ac:dyDescent="0.25">
      <c r="A5" s="25"/>
      <c r="B5" s="19" t="s">
        <v>16</v>
      </c>
      <c r="C5" s="29" t="s">
        <v>14</v>
      </c>
      <c r="D5" s="30">
        <v>15.37</v>
      </c>
      <c r="E5" s="31">
        <v>0</v>
      </c>
      <c r="F5" s="32">
        <v>3</v>
      </c>
      <c r="G5" s="30">
        <f>D5*F5</f>
        <v>46.11</v>
      </c>
      <c r="H5" s="30"/>
      <c r="I5" s="24"/>
    </row>
    <row r="6" spans="1:9" ht="15.75" x14ac:dyDescent="0.25">
      <c r="A6" s="33">
        <v>4</v>
      </c>
      <c r="B6" s="19" t="s">
        <v>17</v>
      </c>
      <c r="C6" s="29" t="s">
        <v>14</v>
      </c>
      <c r="D6" s="30">
        <v>11.83</v>
      </c>
      <c r="E6" s="31">
        <v>0</v>
      </c>
      <c r="F6" s="32">
        <v>3</v>
      </c>
      <c r="G6" s="30">
        <f>D6*F6</f>
        <v>35.49</v>
      </c>
      <c r="H6" s="30"/>
      <c r="I6" s="24"/>
    </row>
    <row r="7" spans="1:9" ht="15.75" x14ac:dyDescent="0.25">
      <c r="A7" s="25"/>
      <c r="B7" s="19" t="s">
        <v>18</v>
      </c>
      <c r="C7" s="34" t="s">
        <v>14</v>
      </c>
      <c r="D7" s="30">
        <v>25.86</v>
      </c>
      <c r="E7" s="31">
        <v>0</v>
      </c>
      <c r="F7" s="32">
        <v>3</v>
      </c>
      <c r="G7" s="30">
        <f>D7*F7</f>
        <v>77.58</v>
      </c>
      <c r="H7" s="30"/>
      <c r="I7" s="24"/>
    </row>
    <row r="8" spans="1:9" ht="15.75" x14ac:dyDescent="0.25">
      <c r="A8" s="35"/>
      <c r="B8" s="36" t="s">
        <v>9</v>
      </c>
      <c r="C8" s="37"/>
      <c r="D8" s="37">
        <f t="shared" ref="D8:G8" si="0">SUM(D4:D7)</f>
        <v>62.449999999999996</v>
      </c>
      <c r="E8" s="38">
        <f>SUM(E4:E7)</f>
        <v>0</v>
      </c>
      <c r="F8" s="39">
        <f>SUM(F4:F7)</f>
        <v>12</v>
      </c>
      <c r="G8" s="37">
        <f t="shared" si="0"/>
        <v>187.35000000000002</v>
      </c>
      <c r="H8" s="37"/>
      <c r="I8" s="24"/>
    </row>
    <row r="9" spans="1:9" ht="15.75" x14ac:dyDescent="0.25">
      <c r="A9" s="40"/>
      <c r="B9" s="41"/>
      <c r="C9" s="42"/>
      <c r="D9" s="43"/>
      <c r="E9" s="42"/>
      <c r="F9" s="42"/>
      <c r="G9" s="44"/>
      <c r="H9" s="44"/>
      <c r="I9" s="24"/>
    </row>
    <row r="10" spans="1:9" ht="15.75" x14ac:dyDescent="0.25">
      <c r="A10" s="40"/>
      <c r="B10" s="41"/>
      <c r="C10" s="42"/>
      <c r="D10" s="43"/>
      <c r="E10" s="42"/>
      <c r="F10" s="42"/>
      <c r="G10" s="42"/>
      <c r="H10" s="44"/>
      <c r="I10" s="44"/>
    </row>
    <row r="11" spans="1:9" ht="15.75" x14ac:dyDescent="0.25">
      <c r="A11" s="40"/>
      <c r="B11" s="41"/>
      <c r="C11" s="42"/>
      <c r="D11" s="43"/>
      <c r="E11" s="42"/>
      <c r="F11" s="42"/>
      <c r="G11" s="42"/>
      <c r="H11" s="44"/>
      <c r="I11" s="44"/>
    </row>
    <row r="12" spans="1:9" ht="15.75" x14ac:dyDescent="0.25">
      <c r="A12" s="40"/>
      <c r="B12" s="41"/>
      <c r="C12" s="42"/>
      <c r="D12" s="42"/>
      <c r="E12" s="42"/>
      <c r="F12" s="42"/>
      <c r="G12" s="42"/>
      <c r="H12" s="44"/>
      <c r="I12" s="44"/>
    </row>
    <row r="13" spans="1:9" ht="15.75" x14ac:dyDescent="0.25">
      <c r="A13" s="45"/>
      <c r="B13" s="24"/>
      <c r="C13" s="24"/>
      <c r="D13" s="24"/>
      <c r="E13" s="24"/>
      <c r="F13" s="24"/>
      <c r="G13" s="24"/>
      <c r="H13" s="24"/>
      <c r="I13" s="24"/>
    </row>
    <row r="14" spans="1:9" ht="15.75" x14ac:dyDescent="0.25">
      <c r="A14" s="45"/>
      <c r="B14" s="24"/>
      <c r="C14" s="24"/>
      <c r="D14" s="24"/>
      <c r="E14" s="24"/>
      <c r="F14" s="24"/>
      <c r="G14" s="24"/>
      <c r="H14" s="24"/>
      <c r="I14" s="24"/>
    </row>
    <row r="15" spans="1:9" ht="15.75" x14ac:dyDescent="0.25">
      <c r="A15" s="25" t="s">
        <v>2</v>
      </c>
      <c r="B15" s="25" t="s">
        <v>10</v>
      </c>
      <c r="C15" s="25" t="s">
        <v>4</v>
      </c>
      <c r="D15" s="26" t="s">
        <v>5</v>
      </c>
      <c r="E15" s="27" t="s">
        <v>7</v>
      </c>
      <c r="F15" s="25"/>
      <c r="G15" s="75" t="s">
        <v>11</v>
      </c>
      <c r="H15" s="76"/>
      <c r="I15" s="25" t="s">
        <v>12</v>
      </c>
    </row>
    <row r="16" spans="1:9" ht="15.75" x14ac:dyDescent="0.25">
      <c r="A16" s="46">
        <v>4</v>
      </c>
      <c r="B16" s="20" t="s">
        <v>19</v>
      </c>
      <c r="C16" s="18" t="s">
        <v>14</v>
      </c>
      <c r="D16" s="48">
        <v>33.82</v>
      </c>
      <c r="E16" s="49">
        <v>3</v>
      </c>
      <c r="F16" s="50"/>
      <c r="G16" s="77"/>
      <c r="H16" s="78"/>
      <c r="I16" s="51">
        <f t="shared" ref="I16:I21" si="1">D16*E16</f>
        <v>101.46000000000001</v>
      </c>
    </row>
    <row r="17" spans="1:9" ht="15.75" x14ac:dyDescent="0.25">
      <c r="A17" s="52"/>
      <c r="B17" s="20" t="s">
        <v>20</v>
      </c>
      <c r="C17" s="21" t="s">
        <v>14</v>
      </c>
      <c r="D17" s="48">
        <v>9.65</v>
      </c>
      <c r="E17" s="49">
        <v>3</v>
      </c>
      <c r="F17" s="51"/>
      <c r="G17" s="79"/>
      <c r="H17" s="78"/>
      <c r="I17" s="30">
        <f>D17*E17</f>
        <v>28.950000000000003</v>
      </c>
    </row>
    <row r="18" spans="1:9" ht="15.75" x14ac:dyDescent="0.25">
      <c r="A18" s="54"/>
      <c r="B18" s="20" t="s">
        <v>21</v>
      </c>
      <c r="C18" s="21" t="s">
        <v>14</v>
      </c>
      <c r="D18" s="48">
        <v>13.85</v>
      </c>
      <c r="E18" s="49">
        <v>3</v>
      </c>
      <c r="F18" s="51"/>
      <c r="G18" s="80"/>
      <c r="H18" s="81"/>
      <c r="I18" s="30">
        <f>D18*E18</f>
        <v>41.55</v>
      </c>
    </row>
    <row r="19" spans="1:9" ht="15.75" x14ac:dyDescent="0.25">
      <c r="A19" s="55"/>
      <c r="B19" s="53"/>
      <c r="C19" s="21"/>
      <c r="D19" s="56"/>
      <c r="E19" s="57"/>
      <c r="F19" s="51"/>
      <c r="G19" s="80"/>
      <c r="H19" s="81"/>
      <c r="I19" s="30">
        <f t="shared" si="1"/>
        <v>0</v>
      </c>
    </row>
    <row r="20" spans="1:9" ht="15.75" x14ac:dyDescent="0.25">
      <c r="A20" s="58"/>
      <c r="B20" s="59"/>
      <c r="C20" s="60"/>
      <c r="D20" s="61"/>
      <c r="E20" s="49"/>
      <c r="F20" s="62"/>
      <c r="G20" s="71"/>
      <c r="H20" s="72"/>
      <c r="I20" s="63">
        <f t="shared" si="1"/>
        <v>0</v>
      </c>
    </row>
    <row r="21" spans="1:9" ht="15.75" x14ac:dyDescent="0.25">
      <c r="A21" s="25"/>
      <c r="B21" s="59"/>
      <c r="C21" s="64"/>
      <c r="D21" s="61"/>
      <c r="E21" s="49"/>
      <c r="F21" s="62"/>
      <c r="G21" s="71"/>
      <c r="H21" s="72"/>
      <c r="I21" s="63">
        <f t="shared" si="1"/>
        <v>0</v>
      </c>
    </row>
    <row r="22" spans="1:9" ht="15.75" x14ac:dyDescent="0.25">
      <c r="A22" s="35"/>
      <c r="B22" s="35" t="s">
        <v>9</v>
      </c>
      <c r="C22" s="65"/>
      <c r="D22" s="66">
        <f>SUM(D16:D21)</f>
        <v>57.32</v>
      </c>
      <c r="E22" s="39">
        <f>SUM(E16:E21)</f>
        <v>9</v>
      </c>
      <c r="F22" s="67"/>
      <c r="G22" s="73"/>
      <c r="H22" s="74"/>
      <c r="I22" s="66">
        <f>SUM(I16:I21)</f>
        <v>171.96000000000004</v>
      </c>
    </row>
    <row r="23" spans="1:9" ht="15.75" x14ac:dyDescent="0.25">
      <c r="A23" s="24"/>
      <c r="B23" s="24"/>
      <c r="C23" s="24"/>
      <c r="D23" s="24"/>
      <c r="E23" s="24"/>
      <c r="F23" s="24"/>
      <c r="G23" s="24"/>
      <c r="H23" s="24"/>
      <c r="I23" s="24"/>
    </row>
    <row r="24" spans="1:9" ht="15.75" x14ac:dyDescent="0.25">
      <c r="A24" s="24"/>
      <c r="B24" s="24"/>
      <c r="C24" s="24"/>
      <c r="D24" s="24"/>
      <c r="E24" s="24"/>
      <c r="F24" s="24"/>
      <c r="G24" s="24"/>
      <c r="H24" s="24"/>
      <c r="I24" s="24"/>
    </row>
  </sheetData>
  <mergeCells count="8">
    <mergeCell ref="G21:H21"/>
    <mergeCell ref="G22:H22"/>
    <mergeCell ref="G15:H15"/>
    <mergeCell ref="G16:H16"/>
    <mergeCell ref="G17:H17"/>
    <mergeCell ref="G18:H18"/>
    <mergeCell ref="G19:H19"/>
    <mergeCell ref="G20:H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E31" sqref="E31"/>
    </sheetView>
  </sheetViews>
  <sheetFormatPr defaultRowHeight="15" x14ac:dyDescent="0.25"/>
  <cols>
    <col min="1" max="1" width="8.85546875" customWidth="1"/>
    <col min="2" max="2" width="37.42578125" customWidth="1"/>
    <col min="3" max="3" width="19.42578125" customWidth="1"/>
    <col min="4" max="4" width="21.5703125" customWidth="1"/>
    <col min="5" max="5" width="21.85546875" customWidth="1"/>
    <col min="6" max="6" width="22.140625" customWidth="1"/>
    <col min="7" max="7" width="27" customWidth="1"/>
    <col min="8" max="8" width="19.85546875" customWidth="1"/>
    <col min="9" max="9" width="36.5703125" customWidth="1"/>
  </cols>
  <sheetData>
    <row r="1" spans="1:9" ht="23.25" x14ac:dyDescent="0.35">
      <c r="A1" s="2"/>
      <c r="B1" s="3" t="s">
        <v>40</v>
      </c>
      <c r="C1" s="4" t="s">
        <v>1</v>
      </c>
      <c r="D1" s="4"/>
      <c r="E1" s="4"/>
      <c r="F1" s="5"/>
      <c r="G1" s="5"/>
      <c r="H1" s="1"/>
      <c r="I1" s="1"/>
    </row>
    <row r="2" spans="1:9" ht="15.75" x14ac:dyDescent="0.25">
      <c r="A2" s="22"/>
      <c r="B2" s="23"/>
      <c r="C2" s="23"/>
      <c r="D2" s="23"/>
      <c r="E2" s="23"/>
      <c r="F2" s="23"/>
      <c r="G2" s="23"/>
      <c r="H2" s="24"/>
      <c r="I2" s="24"/>
    </row>
    <row r="3" spans="1:9" ht="15.75" x14ac:dyDescent="0.25">
      <c r="A3" s="25" t="s">
        <v>2</v>
      </c>
      <c r="B3" s="25" t="s">
        <v>3</v>
      </c>
      <c r="C3" s="25" t="s">
        <v>4</v>
      </c>
      <c r="D3" s="26" t="s">
        <v>5</v>
      </c>
      <c r="E3" s="25" t="s">
        <v>6</v>
      </c>
      <c r="F3" s="27" t="s">
        <v>7</v>
      </c>
      <c r="G3" s="26" t="s">
        <v>8</v>
      </c>
      <c r="H3" s="25"/>
      <c r="I3" s="24"/>
    </row>
    <row r="4" spans="1:9" ht="15.75" x14ac:dyDescent="0.25">
      <c r="A4" s="25"/>
      <c r="B4" s="19"/>
      <c r="C4" s="29"/>
      <c r="D4" s="30"/>
      <c r="E4" s="31">
        <v>0</v>
      </c>
      <c r="F4" s="32"/>
      <c r="G4" s="30">
        <f>D4*F4</f>
        <v>0</v>
      </c>
      <c r="H4" s="30"/>
      <c r="I4" s="24"/>
    </row>
    <row r="5" spans="1:9" ht="15.75" x14ac:dyDescent="0.25">
      <c r="A5" s="25"/>
      <c r="B5" s="19"/>
      <c r="C5" s="29"/>
      <c r="D5" s="30"/>
      <c r="E5" s="31">
        <v>0</v>
      </c>
      <c r="F5" s="32"/>
      <c r="G5" s="30">
        <f>D5*F5</f>
        <v>0</v>
      </c>
      <c r="H5" s="30"/>
      <c r="I5" s="24"/>
    </row>
    <row r="6" spans="1:9" ht="15.75" x14ac:dyDescent="0.25">
      <c r="A6" s="33">
        <v>5</v>
      </c>
      <c r="B6" s="19"/>
      <c r="C6" s="29"/>
      <c r="D6" s="30"/>
      <c r="E6" s="31">
        <v>0</v>
      </c>
      <c r="F6" s="32"/>
      <c r="G6" s="30">
        <f>D6*F6</f>
        <v>0</v>
      </c>
      <c r="H6" s="30"/>
      <c r="I6" s="24"/>
    </row>
    <row r="7" spans="1:9" ht="15.75" x14ac:dyDescent="0.25">
      <c r="A7" s="25"/>
      <c r="B7" s="19"/>
      <c r="C7" s="34"/>
      <c r="D7" s="30"/>
      <c r="E7" s="31">
        <v>0</v>
      </c>
      <c r="F7" s="32"/>
      <c r="G7" s="30">
        <f>D7*F7</f>
        <v>0</v>
      </c>
      <c r="H7" s="30"/>
      <c r="I7" s="24"/>
    </row>
    <row r="8" spans="1:9" ht="15.75" x14ac:dyDescent="0.25">
      <c r="A8" s="35"/>
      <c r="B8" s="36" t="s">
        <v>9</v>
      </c>
      <c r="C8" s="37"/>
      <c r="D8" s="37">
        <f t="shared" ref="D8:G8" si="0">SUM(D4:D7)</f>
        <v>0</v>
      </c>
      <c r="E8" s="38">
        <f>SUM(E4:E7)</f>
        <v>0</v>
      </c>
      <c r="F8" s="39">
        <f>SUM(F4:F7)</f>
        <v>0</v>
      </c>
      <c r="G8" s="37">
        <f t="shared" si="0"/>
        <v>0</v>
      </c>
      <c r="H8" s="37"/>
      <c r="I8" s="24"/>
    </row>
    <row r="9" spans="1:9" ht="15.75" x14ac:dyDescent="0.25">
      <c r="A9" s="40"/>
      <c r="B9" s="41"/>
      <c r="C9" s="42"/>
      <c r="D9" s="43"/>
      <c r="E9" s="42"/>
      <c r="F9" s="42"/>
      <c r="G9" s="42"/>
      <c r="H9" s="44"/>
      <c r="I9" s="44"/>
    </row>
    <row r="10" spans="1:9" ht="15.75" x14ac:dyDescent="0.25">
      <c r="A10" s="40"/>
      <c r="B10" s="41"/>
      <c r="C10" s="42"/>
      <c r="D10" s="43"/>
      <c r="E10" s="42"/>
      <c r="F10" s="42"/>
      <c r="G10" s="42"/>
      <c r="H10" s="44"/>
      <c r="I10" s="44"/>
    </row>
    <row r="11" spans="1:9" ht="15.75" x14ac:dyDescent="0.25">
      <c r="A11" s="40"/>
      <c r="B11" s="41"/>
      <c r="C11" s="42"/>
      <c r="D11" s="43"/>
      <c r="E11" s="42"/>
      <c r="F11" s="42"/>
      <c r="G11" s="42"/>
      <c r="H11" s="44"/>
      <c r="I11" s="44"/>
    </row>
    <row r="12" spans="1:9" ht="15.75" x14ac:dyDescent="0.25">
      <c r="A12" s="40"/>
      <c r="B12" s="41"/>
      <c r="C12" s="42"/>
      <c r="D12" s="42"/>
      <c r="E12" s="42"/>
      <c r="F12" s="42"/>
      <c r="G12" s="42"/>
      <c r="H12" s="44"/>
      <c r="I12" s="44"/>
    </row>
    <row r="13" spans="1:9" ht="15.75" x14ac:dyDescent="0.25">
      <c r="A13" s="45"/>
      <c r="B13" s="24"/>
      <c r="C13" s="24"/>
      <c r="D13" s="24"/>
      <c r="E13" s="24"/>
      <c r="F13" s="24"/>
      <c r="G13" s="24"/>
      <c r="H13" s="24"/>
      <c r="I13" s="24"/>
    </row>
    <row r="14" spans="1:9" ht="15.75" x14ac:dyDescent="0.25">
      <c r="A14" s="45"/>
      <c r="B14" s="24"/>
      <c r="C14" s="24"/>
      <c r="D14" s="24"/>
      <c r="E14" s="24"/>
      <c r="F14" s="24"/>
      <c r="G14" s="24"/>
      <c r="H14" s="24"/>
      <c r="I14" s="24"/>
    </row>
    <row r="15" spans="1:9" ht="15.75" x14ac:dyDescent="0.25">
      <c r="A15" s="25" t="s">
        <v>2</v>
      </c>
      <c r="B15" s="25" t="s">
        <v>10</v>
      </c>
      <c r="C15" s="25" t="s">
        <v>4</v>
      </c>
      <c r="D15" s="26" t="s">
        <v>5</v>
      </c>
      <c r="E15" s="27" t="s">
        <v>7</v>
      </c>
      <c r="F15" s="75" t="s">
        <v>11</v>
      </c>
      <c r="G15" s="76"/>
      <c r="H15" s="25" t="s">
        <v>12</v>
      </c>
    </row>
    <row r="16" spans="1:9" ht="15.75" x14ac:dyDescent="0.25">
      <c r="A16" s="46">
        <v>5</v>
      </c>
      <c r="B16" s="20" t="s">
        <v>26</v>
      </c>
      <c r="C16" s="18" t="s">
        <v>14</v>
      </c>
      <c r="D16" s="48">
        <v>16.79</v>
      </c>
      <c r="E16" s="49">
        <v>1</v>
      </c>
      <c r="F16" s="77"/>
      <c r="G16" s="78"/>
      <c r="H16" s="51">
        <f t="shared" ref="H16:H21" si="1">D16*E16</f>
        <v>16.79</v>
      </c>
    </row>
    <row r="17" spans="1:9" ht="15.75" x14ac:dyDescent="0.25">
      <c r="A17" s="52"/>
      <c r="B17" s="20" t="s">
        <v>27</v>
      </c>
      <c r="C17" s="21" t="s">
        <v>14</v>
      </c>
      <c r="D17" s="48">
        <v>25.01</v>
      </c>
      <c r="E17" s="49">
        <v>1</v>
      </c>
      <c r="F17" s="79"/>
      <c r="G17" s="78"/>
      <c r="H17" s="30">
        <f>D17*E17</f>
        <v>25.01</v>
      </c>
    </row>
    <row r="18" spans="1:9" ht="15.75" x14ac:dyDescent="0.25">
      <c r="A18" s="54"/>
      <c r="B18" s="20"/>
      <c r="C18" s="21"/>
      <c r="D18" s="48"/>
      <c r="E18" s="49"/>
      <c r="F18" s="80"/>
      <c r="G18" s="81"/>
      <c r="H18" s="30">
        <f>D18*E18</f>
        <v>0</v>
      </c>
    </row>
    <row r="19" spans="1:9" ht="15.75" x14ac:dyDescent="0.25">
      <c r="A19" s="55"/>
      <c r="B19" s="53"/>
      <c r="C19" s="21"/>
      <c r="D19" s="56"/>
      <c r="E19" s="57"/>
      <c r="F19" s="80"/>
      <c r="G19" s="81"/>
      <c r="H19" s="30">
        <f t="shared" si="1"/>
        <v>0</v>
      </c>
    </row>
    <row r="20" spans="1:9" ht="15.75" x14ac:dyDescent="0.25">
      <c r="A20" s="58"/>
      <c r="B20" s="59"/>
      <c r="C20" s="60"/>
      <c r="D20" s="61"/>
      <c r="E20" s="49"/>
      <c r="F20" s="71"/>
      <c r="G20" s="72"/>
      <c r="H20" s="63">
        <f t="shared" si="1"/>
        <v>0</v>
      </c>
    </row>
    <row r="21" spans="1:9" ht="15.75" x14ac:dyDescent="0.25">
      <c r="A21" s="25"/>
      <c r="B21" s="59"/>
      <c r="C21" s="64"/>
      <c r="D21" s="61"/>
      <c r="E21" s="49"/>
      <c r="F21" s="71"/>
      <c r="G21" s="72"/>
      <c r="H21" s="63">
        <f t="shared" si="1"/>
        <v>0</v>
      </c>
    </row>
    <row r="22" spans="1:9" ht="15.75" x14ac:dyDescent="0.25">
      <c r="A22" s="35"/>
      <c r="B22" s="35" t="s">
        <v>9</v>
      </c>
      <c r="C22" s="65"/>
      <c r="D22" s="66">
        <f>SUM(D16:D21)</f>
        <v>41.8</v>
      </c>
      <c r="E22" s="39">
        <f>SUM(E16:E21)</f>
        <v>2</v>
      </c>
      <c r="F22" s="73"/>
      <c r="G22" s="74"/>
      <c r="H22" s="66">
        <f>SUM(H16:H21)</f>
        <v>41.8</v>
      </c>
    </row>
    <row r="23" spans="1:9" ht="15.75" x14ac:dyDescent="0.25">
      <c r="A23" s="24"/>
      <c r="B23" s="24"/>
      <c r="C23" s="24"/>
      <c r="D23" s="24"/>
      <c r="E23" s="24"/>
      <c r="F23" s="24"/>
      <c r="G23" s="24"/>
      <c r="H23" s="24"/>
      <c r="I23" s="24"/>
    </row>
  </sheetData>
  <mergeCells count="8">
    <mergeCell ref="F21:G21"/>
    <mergeCell ref="F22:G22"/>
    <mergeCell ref="F15:G15"/>
    <mergeCell ref="F16:G16"/>
    <mergeCell ref="F17:G17"/>
    <mergeCell ref="F18:G18"/>
    <mergeCell ref="F19:G19"/>
    <mergeCell ref="F20:G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C26" sqref="C26"/>
    </sheetView>
  </sheetViews>
  <sheetFormatPr defaultRowHeight="15" x14ac:dyDescent="0.25"/>
  <cols>
    <col min="2" max="2" width="35.28515625" customWidth="1"/>
    <col min="3" max="3" width="25.42578125" customWidth="1"/>
    <col min="4" max="4" width="30.28515625" customWidth="1"/>
    <col min="5" max="5" width="25.7109375" customWidth="1"/>
    <col min="6" max="6" width="20.28515625" customWidth="1"/>
    <col min="7" max="7" width="26.28515625" customWidth="1"/>
    <col min="8" max="8" width="22.140625" customWidth="1"/>
    <col min="9" max="9" width="32.85546875" customWidth="1"/>
  </cols>
  <sheetData>
    <row r="1" spans="1:9" ht="23.25" x14ac:dyDescent="0.35">
      <c r="A1" s="2"/>
      <c r="B1" s="3" t="s">
        <v>40</v>
      </c>
      <c r="C1" s="4" t="s">
        <v>1</v>
      </c>
      <c r="D1" s="4"/>
      <c r="E1" s="4"/>
      <c r="F1" s="5"/>
      <c r="G1" s="5"/>
      <c r="H1" s="1"/>
      <c r="I1" s="1"/>
    </row>
    <row r="2" spans="1:9" ht="23.25" x14ac:dyDescent="0.35">
      <c r="A2" s="2"/>
      <c r="B2" s="5"/>
      <c r="C2" s="5"/>
      <c r="D2" s="5"/>
      <c r="E2" s="5"/>
      <c r="F2" s="5"/>
      <c r="G2" s="5"/>
      <c r="H2" s="1"/>
      <c r="I2" s="1"/>
    </row>
    <row r="3" spans="1:9" ht="15.75" x14ac:dyDescent="0.25">
      <c r="A3" s="25" t="s">
        <v>2</v>
      </c>
      <c r="B3" s="25" t="s">
        <v>3</v>
      </c>
      <c r="C3" s="25" t="s">
        <v>4</v>
      </c>
      <c r="D3" s="26" t="s">
        <v>5</v>
      </c>
      <c r="E3" s="25" t="s">
        <v>6</v>
      </c>
      <c r="F3" s="27" t="s">
        <v>7</v>
      </c>
      <c r="G3" s="26" t="s">
        <v>8</v>
      </c>
      <c r="H3" s="25"/>
      <c r="I3" s="24"/>
    </row>
    <row r="4" spans="1:9" ht="15.75" x14ac:dyDescent="0.25">
      <c r="A4" s="25"/>
      <c r="B4" s="19"/>
      <c r="C4" s="29"/>
      <c r="D4" s="30"/>
      <c r="E4" s="31">
        <v>0</v>
      </c>
      <c r="F4" s="32"/>
      <c r="G4" s="30">
        <f>D4*F4</f>
        <v>0</v>
      </c>
      <c r="H4" s="30"/>
      <c r="I4" s="24"/>
    </row>
    <row r="5" spans="1:9" ht="15.75" x14ac:dyDescent="0.25">
      <c r="A5" s="25"/>
      <c r="B5" s="19"/>
      <c r="C5" s="29"/>
      <c r="D5" s="30"/>
      <c r="E5" s="31">
        <v>0</v>
      </c>
      <c r="F5" s="32"/>
      <c r="G5" s="30">
        <f>D5*F5</f>
        <v>0</v>
      </c>
      <c r="H5" s="30"/>
      <c r="I5" s="24"/>
    </row>
    <row r="6" spans="1:9" ht="15.75" x14ac:dyDescent="0.25">
      <c r="A6" s="33">
        <v>6</v>
      </c>
      <c r="B6" s="19"/>
      <c r="C6" s="29"/>
      <c r="D6" s="30"/>
      <c r="E6" s="31">
        <v>0</v>
      </c>
      <c r="F6" s="32"/>
      <c r="G6" s="30">
        <f>D6*F6</f>
        <v>0</v>
      </c>
      <c r="H6" s="30"/>
      <c r="I6" s="24"/>
    </row>
    <row r="7" spans="1:9" ht="15.75" x14ac:dyDescent="0.25">
      <c r="A7" s="25"/>
      <c r="B7" s="19"/>
      <c r="C7" s="34"/>
      <c r="D7" s="30"/>
      <c r="E7" s="31">
        <v>0</v>
      </c>
      <c r="F7" s="32"/>
      <c r="G7" s="30">
        <f>D7*F7</f>
        <v>0</v>
      </c>
      <c r="H7" s="30"/>
      <c r="I7" s="24"/>
    </row>
    <row r="8" spans="1:9" ht="15.75" x14ac:dyDescent="0.25">
      <c r="A8" s="35"/>
      <c r="B8" s="36" t="s">
        <v>9</v>
      </c>
      <c r="C8" s="37"/>
      <c r="D8" s="37">
        <f t="shared" ref="D8:G8" si="0">SUM(D4:D7)</f>
        <v>0</v>
      </c>
      <c r="E8" s="38">
        <f>SUM(E4:E7)</f>
        <v>0</v>
      </c>
      <c r="F8" s="39">
        <f>SUM(F4:F7)</f>
        <v>0</v>
      </c>
      <c r="G8" s="37">
        <f t="shared" si="0"/>
        <v>0</v>
      </c>
      <c r="H8" s="37"/>
      <c r="I8" s="24"/>
    </row>
    <row r="9" spans="1:9" ht="15.75" x14ac:dyDescent="0.25">
      <c r="A9" s="40"/>
      <c r="B9" s="41"/>
      <c r="C9" s="42"/>
      <c r="D9" s="43"/>
      <c r="E9" s="42"/>
      <c r="F9" s="42"/>
      <c r="G9" s="42"/>
      <c r="H9" s="44"/>
      <c r="I9" s="44"/>
    </row>
    <row r="10" spans="1:9" ht="15.75" x14ac:dyDescent="0.25">
      <c r="A10" s="40"/>
      <c r="B10" s="41"/>
      <c r="C10" s="42"/>
      <c r="D10" s="43"/>
      <c r="E10" s="42"/>
      <c r="F10" s="42"/>
      <c r="G10" s="42"/>
      <c r="H10" s="44"/>
      <c r="I10" s="44"/>
    </row>
    <row r="11" spans="1:9" ht="15.75" x14ac:dyDescent="0.25">
      <c r="A11" s="40"/>
      <c r="B11" s="41"/>
      <c r="C11" s="42"/>
      <c r="D11" s="43"/>
      <c r="E11" s="42"/>
      <c r="F11" s="42"/>
      <c r="G11" s="42"/>
      <c r="H11" s="44"/>
      <c r="I11" s="44"/>
    </row>
    <row r="12" spans="1:9" ht="15.75" x14ac:dyDescent="0.25">
      <c r="A12" s="40"/>
      <c r="B12" s="41"/>
      <c r="C12" s="42"/>
      <c r="D12" s="42"/>
      <c r="E12" s="42"/>
      <c r="F12" s="42"/>
      <c r="G12" s="42"/>
      <c r="H12" s="44"/>
      <c r="I12" s="44"/>
    </row>
    <row r="13" spans="1:9" ht="15.75" x14ac:dyDescent="0.25">
      <c r="A13" s="45"/>
      <c r="B13" s="24"/>
      <c r="C13" s="24"/>
      <c r="D13" s="24"/>
      <c r="E13" s="24"/>
      <c r="F13" s="24"/>
      <c r="G13" s="24"/>
      <c r="H13" s="24"/>
      <c r="I13" s="24"/>
    </row>
    <row r="14" spans="1:9" ht="15.75" x14ac:dyDescent="0.25">
      <c r="A14" s="45"/>
      <c r="B14" s="24"/>
      <c r="C14" s="24"/>
      <c r="D14" s="24"/>
      <c r="E14" s="24"/>
      <c r="F14" s="24"/>
      <c r="G14" s="24"/>
      <c r="H14" s="24"/>
      <c r="I14" s="24"/>
    </row>
    <row r="15" spans="1:9" ht="15.75" x14ac:dyDescent="0.25">
      <c r="A15" s="25" t="s">
        <v>2</v>
      </c>
      <c r="B15" s="25" t="s">
        <v>10</v>
      </c>
      <c r="C15" s="25" t="s">
        <v>4</v>
      </c>
      <c r="D15" s="26" t="s">
        <v>5</v>
      </c>
      <c r="E15" s="27" t="s">
        <v>7</v>
      </c>
      <c r="F15" s="25"/>
      <c r="G15" s="75" t="s">
        <v>11</v>
      </c>
      <c r="H15" s="76"/>
      <c r="I15" s="25" t="s">
        <v>12</v>
      </c>
    </row>
    <row r="16" spans="1:9" ht="15.75" x14ac:dyDescent="0.25">
      <c r="A16" s="46">
        <v>6</v>
      </c>
      <c r="B16" s="20" t="s">
        <v>28</v>
      </c>
      <c r="C16" s="18" t="s">
        <v>14</v>
      </c>
      <c r="D16" s="48">
        <v>25.75</v>
      </c>
      <c r="E16" s="49">
        <v>3</v>
      </c>
      <c r="F16" s="50"/>
      <c r="G16" s="77"/>
      <c r="H16" s="78"/>
      <c r="I16" s="51">
        <f t="shared" ref="I16:I21" si="1">D16*E16</f>
        <v>77.25</v>
      </c>
    </row>
    <row r="17" spans="1:9" ht="15.75" x14ac:dyDescent="0.25">
      <c r="A17" s="52"/>
      <c r="B17" s="20" t="s">
        <v>29</v>
      </c>
      <c r="C17" s="21" t="s">
        <v>14</v>
      </c>
      <c r="D17" s="48">
        <v>14.3</v>
      </c>
      <c r="E17" s="49">
        <v>3</v>
      </c>
      <c r="F17" s="51"/>
      <c r="G17" s="79"/>
      <c r="H17" s="78"/>
      <c r="I17" s="30">
        <f>D17*E17</f>
        <v>42.900000000000006</v>
      </c>
    </row>
    <row r="18" spans="1:9" ht="15.75" x14ac:dyDescent="0.25">
      <c r="A18" s="54"/>
      <c r="B18" s="20"/>
      <c r="C18" s="21"/>
      <c r="D18" s="48"/>
      <c r="E18" s="49"/>
      <c r="F18" s="51"/>
      <c r="G18" s="80"/>
      <c r="H18" s="81"/>
      <c r="I18" s="30">
        <f>D18*E18</f>
        <v>0</v>
      </c>
    </row>
    <row r="19" spans="1:9" ht="15.75" x14ac:dyDescent="0.25">
      <c r="A19" s="55"/>
      <c r="B19" s="53"/>
      <c r="C19" s="21"/>
      <c r="D19" s="56"/>
      <c r="E19" s="57"/>
      <c r="F19" s="51"/>
      <c r="G19" s="80"/>
      <c r="H19" s="81"/>
      <c r="I19" s="30">
        <f t="shared" si="1"/>
        <v>0</v>
      </c>
    </row>
    <row r="20" spans="1:9" ht="15.75" x14ac:dyDescent="0.25">
      <c r="A20" s="58"/>
      <c r="B20" s="59"/>
      <c r="C20" s="60"/>
      <c r="D20" s="61"/>
      <c r="E20" s="49"/>
      <c r="F20" s="62"/>
      <c r="G20" s="71"/>
      <c r="H20" s="72"/>
      <c r="I20" s="63">
        <f t="shared" si="1"/>
        <v>0</v>
      </c>
    </row>
    <row r="21" spans="1:9" ht="15.75" x14ac:dyDescent="0.25">
      <c r="A21" s="25"/>
      <c r="B21" s="59"/>
      <c r="C21" s="64"/>
      <c r="D21" s="61"/>
      <c r="E21" s="49"/>
      <c r="F21" s="62"/>
      <c r="G21" s="71"/>
      <c r="H21" s="72"/>
      <c r="I21" s="63">
        <f t="shared" si="1"/>
        <v>0</v>
      </c>
    </row>
    <row r="22" spans="1:9" ht="15.75" x14ac:dyDescent="0.25">
      <c r="A22" s="35"/>
      <c r="B22" s="35" t="s">
        <v>9</v>
      </c>
      <c r="C22" s="65"/>
      <c r="D22" s="66">
        <f>SUM(D16:D21)</f>
        <v>40.049999999999997</v>
      </c>
      <c r="E22" s="39">
        <f>SUM(E16:E21)</f>
        <v>6</v>
      </c>
      <c r="F22" s="67"/>
      <c r="G22" s="73"/>
      <c r="H22" s="74"/>
      <c r="I22" s="66">
        <f>SUM(I16:I21)</f>
        <v>120.15</v>
      </c>
    </row>
    <row r="23" spans="1:9" ht="15.75" x14ac:dyDescent="0.25">
      <c r="A23" s="24"/>
      <c r="B23" s="24"/>
      <c r="C23" s="24"/>
      <c r="D23" s="24"/>
      <c r="E23" s="24"/>
      <c r="F23" s="24"/>
      <c r="G23" s="24"/>
      <c r="H23" s="24"/>
      <c r="I23" s="24"/>
    </row>
  </sheetData>
  <mergeCells count="8">
    <mergeCell ref="G21:H21"/>
    <mergeCell ref="G22:H22"/>
    <mergeCell ref="G15:H15"/>
    <mergeCell ref="G16:H16"/>
    <mergeCell ref="G17:H17"/>
    <mergeCell ref="G18:H18"/>
    <mergeCell ref="G19:H19"/>
    <mergeCell ref="G20:H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G29" sqref="G29"/>
    </sheetView>
  </sheetViews>
  <sheetFormatPr defaultRowHeight="15" x14ac:dyDescent="0.25"/>
  <cols>
    <col min="1" max="1" width="13" customWidth="1"/>
    <col min="2" max="2" width="30.140625" customWidth="1"/>
    <col min="3" max="3" width="26.140625" customWidth="1"/>
    <col min="4" max="4" width="18.28515625" customWidth="1"/>
    <col min="5" max="5" width="16.5703125" customWidth="1"/>
    <col min="6" max="6" width="13.28515625" customWidth="1"/>
    <col min="7" max="7" width="24.140625" customWidth="1"/>
    <col min="8" max="8" width="4" customWidth="1"/>
    <col min="9" max="9" width="24" customWidth="1"/>
  </cols>
  <sheetData>
    <row r="1" spans="1:9" ht="23.25" x14ac:dyDescent="0.35">
      <c r="A1" s="2"/>
      <c r="B1" s="3" t="s">
        <v>40</v>
      </c>
      <c r="C1" s="4" t="s">
        <v>1</v>
      </c>
      <c r="D1" s="4"/>
      <c r="E1" s="4"/>
      <c r="F1" s="5"/>
      <c r="G1" s="5"/>
      <c r="H1" s="1"/>
      <c r="I1" s="1"/>
    </row>
    <row r="2" spans="1:9" ht="23.25" x14ac:dyDescent="0.35">
      <c r="A2" s="2"/>
      <c r="B2" s="5"/>
      <c r="C2" s="5"/>
      <c r="D2" s="5"/>
      <c r="E2" s="5"/>
      <c r="F2" s="5"/>
      <c r="G2" s="5"/>
      <c r="H2" s="1"/>
      <c r="I2" s="1"/>
    </row>
    <row r="3" spans="1:9" ht="15.75" x14ac:dyDescent="0.25">
      <c r="A3" s="25" t="s">
        <v>2</v>
      </c>
      <c r="B3" s="25" t="s">
        <v>3</v>
      </c>
      <c r="C3" s="25" t="s">
        <v>4</v>
      </c>
      <c r="D3" s="26" t="s">
        <v>5</v>
      </c>
      <c r="E3" s="25" t="s">
        <v>6</v>
      </c>
      <c r="F3" s="27" t="s">
        <v>7</v>
      </c>
      <c r="G3" s="26" t="s">
        <v>8</v>
      </c>
      <c r="H3" s="25"/>
      <c r="I3" s="24"/>
    </row>
    <row r="4" spans="1:9" ht="15.75" x14ac:dyDescent="0.25">
      <c r="A4" s="25"/>
      <c r="B4" s="19" t="s">
        <v>30</v>
      </c>
      <c r="C4" s="29" t="s">
        <v>14</v>
      </c>
      <c r="D4" s="30">
        <v>14.52</v>
      </c>
      <c r="E4" s="31">
        <v>0</v>
      </c>
      <c r="F4" s="32">
        <v>6</v>
      </c>
      <c r="G4" s="30">
        <f t="shared" ref="G4:G10" si="0">D4*F4</f>
        <v>87.12</v>
      </c>
      <c r="H4" s="30"/>
      <c r="I4" s="24"/>
    </row>
    <row r="5" spans="1:9" ht="15.75" x14ac:dyDescent="0.25">
      <c r="A5" s="25"/>
      <c r="B5" s="19" t="s">
        <v>31</v>
      </c>
      <c r="C5" s="29" t="s">
        <v>14</v>
      </c>
      <c r="D5" s="30">
        <v>15.01</v>
      </c>
      <c r="E5" s="31">
        <v>0</v>
      </c>
      <c r="F5" s="32">
        <v>6</v>
      </c>
      <c r="G5" s="30">
        <f t="shared" si="0"/>
        <v>90.06</v>
      </c>
      <c r="H5" s="30"/>
      <c r="I5" s="24"/>
    </row>
    <row r="6" spans="1:9" ht="15.75" x14ac:dyDescent="0.25">
      <c r="A6" s="33">
        <v>8</v>
      </c>
      <c r="B6" s="19" t="s">
        <v>32</v>
      </c>
      <c r="C6" s="29" t="s">
        <v>14</v>
      </c>
      <c r="D6" s="30">
        <v>19.399999999999999</v>
      </c>
      <c r="E6" s="31">
        <v>0</v>
      </c>
      <c r="F6" s="32">
        <v>6</v>
      </c>
      <c r="G6" s="30">
        <f t="shared" si="0"/>
        <v>116.39999999999999</v>
      </c>
      <c r="H6" s="30"/>
      <c r="I6" s="24"/>
    </row>
    <row r="7" spans="1:9" ht="15.75" x14ac:dyDescent="0.25">
      <c r="A7" s="33"/>
      <c r="B7" s="19" t="s">
        <v>33</v>
      </c>
      <c r="C7" s="70" t="s">
        <v>14</v>
      </c>
      <c r="D7" s="30">
        <v>7.44</v>
      </c>
      <c r="E7" s="31">
        <v>0</v>
      </c>
      <c r="F7" s="32">
        <v>6</v>
      </c>
      <c r="G7" s="30">
        <f t="shared" si="0"/>
        <v>44.64</v>
      </c>
      <c r="H7" s="30"/>
      <c r="I7" s="24"/>
    </row>
    <row r="8" spans="1:9" ht="15.75" x14ac:dyDescent="0.25">
      <c r="A8" s="33"/>
      <c r="B8" s="19" t="s">
        <v>34</v>
      </c>
      <c r="C8" s="70" t="s">
        <v>14</v>
      </c>
      <c r="D8" s="30">
        <v>11.71</v>
      </c>
      <c r="E8" s="31">
        <v>0</v>
      </c>
      <c r="F8" s="32">
        <v>6</v>
      </c>
      <c r="G8" s="30">
        <f t="shared" si="0"/>
        <v>70.260000000000005</v>
      </c>
      <c r="H8" s="30"/>
      <c r="I8" s="24"/>
    </row>
    <row r="9" spans="1:9" ht="15.75" x14ac:dyDescent="0.25">
      <c r="A9" s="33"/>
      <c r="B9" s="19" t="s">
        <v>36</v>
      </c>
      <c r="C9" s="70" t="s">
        <v>14</v>
      </c>
      <c r="D9" s="30">
        <v>16.96</v>
      </c>
      <c r="E9" s="31">
        <v>0</v>
      </c>
      <c r="F9" s="32">
        <v>6</v>
      </c>
      <c r="G9" s="30">
        <f t="shared" si="0"/>
        <v>101.76</v>
      </c>
      <c r="H9" s="30"/>
      <c r="I9" s="24"/>
    </row>
    <row r="10" spans="1:9" ht="15.75" x14ac:dyDescent="0.25">
      <c r="A10" s="25"/>
      <c r="B10" s="19" t="s">
        <v>35</v>
      </c>
      <c r="C10" s="34" t="s">
        <v>14</v>
      </c>
      <c r="D10" s="30">
        <v>40.020000000000003</v>
      </c>
      <c r="E10" s="31">
        <v>0</v>
      </c>
      <c r="F10" s="32">
        <v>6</v>
      </c>
      <c r="G10" s="30">
        <f t="shared" si="0"/>
        <v>240.12</v>
      </c>
      <c r="H10" s="30"/>
      <c r="I10" s="24"/>
    </row>
    <row r="11" spans="1:9" ht="15.75" x14ac:dyDescent="0.25">
      <c r="A11" s="35"/>
      <c r="B11" s="36" t="s">
        <v>9</v>
      </c>
      <c r="C11" s="37"/>
      <c r="D11" s="37">
        <f t="shared" ref="D11:G11" si="1">SUM(D4:D10)</f>
        <v>125.06</v>
      </c>
      <c r="E11" s="38">
        <f>SUM(E4:E10)</f>
        <v>0</v>
      </c>
      <c r="F11" s="39">
        <f>SUM(F4:F10)</f>
        <v>42</v>
      </c>
      <c r="G11" s="37">
        <f t="shared" si="1"/>
        <v>750.3599999999999</v>
      </c>
      <c r="H11" s="37"/>
      <c r="I11" s="24"/>
    </row>
    <row r="12" spans="1:9" ht="15.75" x14ac:dyDescent="0.25">
      <c r="A12" s="40"/>
      <c r="B12" s="41"/>
      <c r="C12" s="42"/>
      <c r="D12" s="43"/>
      <c r="E12" s="42"/>
      <c r="F12" s="42"/>
      <c r="G12" s="42"/>
      <c r="H12" s="44"/>
      <c r="I12" s="44"/>
    </row>
    <row r="13" spans="1:9" ht="15.75" x14ac:dyDescent="0.25">
      <c r="A13" s="40"/>
      <c r="B13" s="41"/>
      <c r="C13" s="42"/>
      <c r="D13" s="43"/>
      <c r="E13" s="42"/>
      <c r="F13" s="42"/>
      <c r="G13" s="42"/>
      <c r="H13" s="44"/>
      <c r="I13" s="44"/>
    </row>
    <row r="14" spans="1:9" ht="15.75" x14ac:dyDescent="0.25">
      <c r="A14" s="40"/>
      <c r="B14" s="41"/>
      <c r="C14" s="42"/>
      <c r="D14" s="43"/>
      <c r="E14" s="42"/>
      <c r="F14" s="42"/>
      <c r="G14" s="42"/>
      <c r="H14" s="44"/>
      <c r="I14" s="44"/>
    </row>
    <row r="15" spans="1:9" ht="15.75" x14ac:dyDescent="0.25">
      <c r="A15" s="40"/>
      <c r="B15" s="41"/>
      <c r="C15" s="42"/>
      <c r="D15" s="42"/>
      <c r="E15" s="42"/>
      <c r="F15" s="42"/>
      <c r="G15" s="42"/>
      <c r="H15" s="44"/>
      <c r="I15" s="44"/>
    </row>
    <row r="16" spans="1:9" ht="15.75" x14ac:dyDescent="0.25">
      <c r="A16" s="45"/>
      <c r="B16" s="24"/>
      <c r="C16" s="24"/>
      <c r="D16" s="24"/>
      <c r="E16" s="24"/>
      <c r="F16" s="24"/>
      <c r="G16" s="24"/>
      <c r="H16" s="24"/>
      <c r="I16" s="24"/>
    </row>
    <row r="17" spans="1:9" ht="15.75" x14ac:dyDescent="0.25">
      <c r="A17" s="45"/>
      <c r="B17" s="24"/>
      <c r="C17" s="24"/>
      <c r="D17" s="24"/>
      <c r="E17" s="24"/>
      <c r="F17" s="24"/>
      <c r="G17" s="24"/>
      <c r="H17" s="24"/>
      <c r="I17" s="24"/>
    </row>
    <row r="18" spans="1:9" ht="15.75" x14ac:dyDescent="0.25">
      <c r="A18" s="25" t="s">
        <v>2</v>
      </c>
      <c r="B18" s="25" t="s">
        <v>10</v>
      </c>
      <c r="C18" s="25" t="s">
        <v>4</v>
      </c>
      <c r="D18" s="26" t="s">
        <v>5</v>
      </c>
      <c r="E18" s="27" t="s">
        <v>7</v>
      </c>
      <c r="F18" s="25"/>
      <c r="G18" s="75" t="s">
        <v>11</v>
      </c>
      <c r="H18" s="76"/>
      <c r="I18" s="25" t="s">
        <v>12</v>
      </c>
    </row>
    <row r="19" spans="1:9" ht="15.75" x14ac:dyDescent="0.25">
      <c r="A19" s="46">
        <v>8</v>
      </c>
      <c r="B19" s="20" t="s">
        <v>37</v>
      </c>
      <c r="C19" s="18" t="s">
        <v>14</v>
      </c>
      <c r="D19" s="48">
        <v>15.09</v>
      </c>
      <c r="E19" s="49">
        <v>6</v>
      </c>
      <c r="F19" s="50"/>
      <c r="G19" s="77"/>
      <c r="H19" s="78"/>
      <c r="I19" s="51">
        <f t="shared" ref="I19:I23" si="2">D19*E19</f>
        <v>90.539999999999992</v>
      </c>
    </row>
    <row r="20" spans="1:9" ht="15.75" x14ac:dyDescent="0.25">
      <c r="A20" s="52"/>
      <c r="B20" s="20" t="s">
        <v>38</v>
      </c>
      <c r="C20" s="21" t="s">
        <v>14</v>
      </c>
      <c r="D20" s="48">
        <v>24.28</v>
      </c>
      <c r="E20" s="49">
        <v>6</v>
      </c>
      <c r="F20" s="51"/>
      <c r="G20" s="79"/>
      <c r="H20" s="78"/>
      <c r="I20" s="30">
        <f>D20*E20</f>
        <v>145.68</v>
      </c>
    </row>
    <row r="21" spans="1:9" ht="15.75" x14ac:dyDescent="0.25">
      <c r="A21" s="55"/>
      <c r="B21" s="20" t="s">
        <v>39</v>
      </c>
      <c r="C21" s="21" t="s">
        <v>14</v>
      </c>
      <c r="D21" s="56">
        <v>10.55</v>
      </c>
      <c r="E21" s="57">
        <v>6</v>
      </c>
      <c r="F21" s="51"/>
      <c r="G21" s="80"/>
      <c r="H21" s="81"/>
      <c r="I21" s="30">
        <f t="shared" si="2"/>
        <v>63.300000000000004</v>
      </c>
    </row>
    <row r="22" spans="1:9" ht="15.75" x14ac:dyDescent="0.25">
      <c r="A22" s="58"/>
      <c r="B22" s="59"/>
      <c r="C22" s="60"/>
      <c r="D22" s="61"/>
      <c r="E22" s="49"/>
      <c r="F22" s="62"/>
      <c r="G22" s="71"/>
      <c r="H22" s="72"/>
      <c r="I22" s="63">
        <f t="shared" si="2"/>
        <v>0</v>
      </c>
    </row>
    <row r="23" spans="1:9" ht="15.75" x14ac:dyDescent="0.25">
      <c r="A23" s="25"/>
      <c r="B23" s="59"/>
      <c r="C23" s="64"/>
      <c r="D23" s="61"/>
      <c r="E23" s="49"/>
      <c r="F23" s="62"/>
      <c r="G23" s="71"/>
      <c r="H23" s="72"/>
      <c r="I23" s="63">
        <f t="shared" si="2"/>
        <v>0</v>
      </c>
    </row>
    <row r="24" spans="1:9" ht="15.75" x14ac:dyDescent="0.25">
      <c r="A24" s="35"/>
      <c r="B24" s="35" t="s">
        <v>9</v>
      </c>
      <c r="C24" s="65"/>
      <c r="D24" s="66">
        <f>SUM(D19:D23)</f>
        <v>49.92</v>
      </c>
      <c r="E24" s="39">
        <f>SUM(E19:E23)</f>
        <v>18</v>
      </c>
      <c r="F24" s="67"/>
      <c r="G24" s="73"/>
      <c r="H24" s="74"/>
      <c r="I24" s="66">
        <f>SUM(I19:I23)</f>
        <v>299.52</v>
      </c>
    </row>
    <row r="25" spans="1:9" ht="15.75" x14ac:dyDescent="0.25">
      <c r="A25" s="24"/>
      <c r="B25" s="24"/>
      <c r="C25" s="24"/>
      <c r="D25" s="24"/>
      <c r="E25" s="24"/>
      <c r="F25" s="24"/>
      <c r="G25" s="24"/>
      <c r="H25" s="24"/>
      <c r="I25" s="24"/>
    </row>
  </sheetData>
  <mergeCells count="7">
    <mergeCell ref="G23:H23"/>
    <mergeCell ref="G24:H24"/>
    <mergeCell ref="G18:H18"/>
    <mergeCell ref="G19:H19"/>
    <mergeCell ref="G20:H20"/>
    <mergeCell ref="G21:H21"/>
    <mergeCell ref="G22:H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1. RAZRED</vt:lpstr>
      <vt:lpstr>2. razred</vt:lpstr>
      <vt:lpstr>3. razed</vt:lpstr>
      <vt:lpstr>4. razred</vt:lpstr>
      <vt:lpstr>5. razred</vt:lpstr>
      <vt:lpstr>6. razred</vt:lpstr>
      <vt:lpstr>7. razred</vt:lpstr>
      <vt:lpstr>8. razred</vt:lpstr>
      <vt:lpstr>9.razred</vt:lpstr>
    </vt:vector>
  </TitlesOfParts>
  <Company>OŠ Franja Malgaja Šentjur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Fridl</dc:creator>
  <cp:lastModifiedBy>Simona Fridl</cp:lastModifiedBy>
  <cp:lastPrinted>2019-06-07T06:55:48Z</cp:lastPrinted>
  <dcterms:created xsi:type="dcterms:W3CDTF">2019-05-21T09:13:38Z</dcterms:created>
  <dcterms:modified xsi:type="dcterms:W3CDTF">2019-06-07T06:59:16Z</dcterms:modified>
</cp:coreProperties>
</file>